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2.12\05_復号化フォルダ\"/>
    </mc:Choice>
  </mc:AlternateContent>
  <xr:revisionPtr revIDLastSave="0" documentId="13_ncr:1_{0A42623E-C16B-44C6-97F3-FD68F503DCF4}" xr6:coauthVersionLast="47" xr6:coauthVersionMax="47" xr10:uidLastSave="{00000000-0000-0000-0000-000000000000}"/>
  <bookViews>
    <workbookView showHorizontalScroll="0" xWindow="-120" yWindow="-120" windowWidth="29040" windowHeight="15840" xr2:uid="{00000000-000D-0000-FFFF-FFFF00000000}"/>
  </bookViews>
  <sheets>
    <sheet name="出産費請求書" sheetId="2" r:id="rId1"/>
    <sheet name="記入要領" sheetId="5" r:id="rId2"/>
  </sheets>
  <definedNames>
    <definedName name="_xlnm.Print_Area" localSheetId="1">記入要領!$B$14:$AK$50</definedName>
    <definedName name="_xlnm.Print_Area" localSheetId="0">出産費請求書!$B$3:$AK$51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5" l="1"/>
  <c r="R49" i="5"/>
  <c r="R48" i="5"/>
  <c r="M64" i="5"/>
  <c r="M63" i="5"/>
  <c r="M62" i="5"/>
  <c r="M61" i="5"/>
  <c r="M60" i="5"/>
  <c r="X20" i="5"/>
  <c r="X19" i="5"/>
  <c r="B67" i="5"/>
  <c r="B66" i="5"/>
  <c r="B65" i="5"/>
  <c r="B64" i="5"/>
  <c r="C63" i="5"/>
  <c r="B63" i="5"/>
  <c r="O60" i="5"/>
  <c r="O61" i="5" s="1"/>
  <c r="B62" i="5"/>
  <c r="B61" i="5"/>
  <c r="B60" i="5"/>
  <c r="C59" i="2"/>
  <c r="B63" i="2"/>
  <c r="B62" i="2"/>
  <c r="B61" i="2"/>
  <c r="B60" i="2"/>
  <c r="B59" i="2"/>
  <c r="B58" i="2"/>
  <c r="B57" i="2"/>
  <c r="B56" i="2"/>
  <c r="O56" i="2"/>
  <c r="O57" i="2" s="1"/>
  <c r="L19" i="2"/>
  <c r="O62" i="5" l="1"/>
  <c r="O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T099</author>
  </authors>
  <commentList>
    <comment ref="B28" authorId="0" shapeId="0" xr:uid="{00000000-0006-0000-0100-000003000000}">
      <text>
        <r>
          <rPr>
            <sz val="9"/>
            <color indexed="81"/>
            <rFont val="ＭＳ Ｐゴシック"/>
            <family val="3"/>
            <charset val="128"/>
          </rPr>
          <t xml:space="preserve">「有」又は「無」のどちらかを必ず記入してください。
</t>
        </r>
      </text>
    </comment>
    <comment ref="N28" authorId="0" shapeId="0" xr:uid="{00000000-0006-0000-0100-000004000000}">
      <text>
        <r>
          <rPr>
            <sz val="9"/>
            <color indexed="81"/>
            <rFont val="ＭＳ Ｐゴシック"/>
            <family val="3"/>
            <charset val="128"/>
          </rPr>
          <t>記入方法は、下欄の（注１）を参照してください。</t>
        </r>
      </text>
    </comment>
    <comment ref="Z28" authorId="0" shapeId="0" xr:uid="{00000000-0006-0000-0100-000005000000}">
      <text>
        <r>
          <rPr>
            <sz val="9"/>
            <color indexed="81"/>
            <rFont val="ＭＳ Ｐゴシック"/>
            <family val="3"/>
            <charset val="128"/>
          </rPr>
          <t>記入方法は、下欄の（注２）を参照してください。</t>
        </r>
      </text>
    </comment>
  </commentList>
</comments>
</file>

<file path=xl/sharedStrings.xml><?xml version="1.0" encoding="utf-8"?>
<sst xmlns="http://schemas.openxmlformats.org/spreadsheetml/2006/main" count="227" uniqueCount="99">
  <si>
    <t>平成</t>
  </si>
  <si>
    <t>年</t>
  </si>
  <si>
    <t>月</t>
  </si>
  <si>
    <t>日</t>
  </si>
  <si>
    <t>上記のとおり請求します。</t>
  </si>
  <si>
    <t>請求者</t>
  </si>
  <si>
    <t>所属所長</t>
  </si>
  <si>
    <t>年</t>
    <rPh sb="0" eb="1">
      <t>ネン</t>
    </rPh>
    <phoneticPr fontId="4"/>
  </si>
  <si>
    <t>月</t>
    <rPh sb="0" eb="1">
      <t>ツキ</t>
    </rPh>
    <phoneticPr fontId="4"/>
  </si>
  <si>
    <t>日</t>
    <rPh sb="0" eb="1">
      <t>ヒ</t>
    </rPh>
    <phoneticPr fontId="4"/>
  </si>
  <si>
    <t>円</t>
    <rPh sb="0" eb="1">
      <t>エン</t>
    </rPh>
    <phoneticPr fontId="4"/>
  </si>
  <si>
    <t>組合員氏名</t>
    <rPh sb="3" eb="5">
      <t>シメイ</t>
    </rPh>
    <phoneticPr fontId="4"/>
  </si>
  <si>
    <t>所属所</t>
    <rPh sb="0" eb="2">
      <t>ショゾク</t>
    </rPh>
    <rPh sb="2" eb="3">
      <t>ショ</t>
    </rPh>
    <phoneticPr fontId="4"/>
  </si>
  <si>
    <t>住所</t>
    <phoneticPr fontId="4"/>
  </si>
  <si>
    <t>氏名</t>
    <phoneticPr fontId="4"/>
  </si>
  <si>
    <t>職名</t>
    <phoneticPr fontId="4"/>
  </si>
  <si>
    <t>資格取得日</t>
    <rPh sb="0" eb="4">
      <t>シカクシュトク</t>
    </rPh>
    <rPh sb="4" eb="5">
      <t>ヒ</t>
    </rPh>
    <phoneticPr fontId="4"/>
  </si>
  <si>
    <t>出産者氏名</t>
    <rPh sb="0" eb="3">
      <t>シュッサンシャ</t>
    </rPh>
    <rPh sb="3" eb="5">
      <t>シメイ</t>
    </rPh>
    <phoneticPr fontId="4"/>
  </si>
  <si>
    <t>出産者の
扶養認定日</t>
    <rPh sb="0" eb="3">
      <t>シュッサンシャ</t>
    </rPh>
    <rPh sb="5" eb="9">
      <t>フヨウニンテイ</t>
    </rPh>
    <rPh sb="9" eb="10">
      <t>ビ</t>
    </rPh>
    <phoneticPr fontId="4"/>
  </si>
  <si>
    <t>出産日</t>
    <rPh sb="0" eb="2">
      <t>シュッサン</t>
    </rPh>
    <rPh sb="2" eb="3">
      <t>ビ</t>
    </rPh>
    <phoneticPr fontId="4"/>
  </si>
  <si>
    <t>出産場所</t>
    <rPh sb="0" eb="2">
      <t>シュッサン</t>
    </rPh>
    <rPh sb="2" eb="4">
      <t>バショ</t>
    </rPh>
    <phoneticPr fontId="4"/>
  </si>
  <si>
    <t>本人</t>
  </si>
  <si>
    <t>配偶者</t>
  </si>
  <si>
    <t>子</t>
  </si>
  <si>
    <t>孫</t>
  </si>
  <si>
    <t>単胎</t>
    <rPh sb="0" eb="1">
      <t>タン</t>
    </rPh>
    <rPh sb="1" eb="2">
      <t>ハラ</t>
    </rPh>
    <phoneticPr fontId="4"/>
  </si>
  <si>
    <t>多胎</t>
    <rPh sb="0" eb="2">
      <t>タタイ</t>
    </rPh>
    <phoneticPr fontId="4"/>
  </si>
  <si>
    <t>有</t>
    <rPh sb="0" eb="1">
      <t>アリ</t>
    </rPh>
    <phoneticPr fontId="4"/>
  </si>
  <si>
    <t>無</t>
    <rPh sb="0" eb="1">
      <t>ナシ</t>
    </rPh>
    <phoneticPr fontId="4"/>
  </si>
  <si>
    <t>資格喪失日</t>
    <rPh sb="0" eb="2">
      <t>シカク</t>
    </rPh>
    <rPh sb="2" eb="4">
      <t>ソウシツ</t>
    </rPh>
    <rPh sb="4" eb="5">
      <t>ヒ</t>
    </rPh>
    <phoneticPr fontId="4"/>
  </si>
  <si>
    <t>決定額</t>
    <rPh sb="0" eb="2">
      <t>ケッテイ</t>
    </rPh>
    <rPh sb="2" eb="3">
      <t>ガク</t>
    </rPh>
    <phoneticPr fontId="4"/>
  </si>
  <si>
    <t>宮城県市町村職員共済組合理事長 様</t>
  </si>
  <si>
    <t>　上記の者は、</t>
    <rPh sb="1" eb="3">
      <t>ジョウキノ</t>
    </rPh>
    <phoneticPr fontId="4"/>
  </si>
  <si>
    <t>に、</t>
    <phoneticPr fontId="4"/>
  </si>
  <si>
    <t>出産児人数</t>
    <rPh sb="0" eb="2">
      <t>シュッサン</t>
    </rPh>
    <rPh sb="2" eb="3">
      <t>ジ</t>
    </rPh>
    <rPh sb="3" eb="5">
      <t>ニンズウ</t>
    </rPh>
    <phoneticPr fontId="4"/>
  </si>
  <si>
    <t>人</t>
    <rPh sb="0" eb="1">
      <t>ニン</t>
    </rPh>
    <phoneticPr fontId="4"/>
  </si>
  <si>
    <t>出産費</t>
    <rPh sb="0" eb="2">
      <t>シュッサン</t>
    </rPh>
    <rPh sb="2" eb="3">
      <t>ヒ</t>
    </rPh>
    <phoneticPr fontId="4"/>
  </si>
  <si>
    <t>家族出産費</t>
    <rPh sb="0" eb="2">
      <t>カゾク</t>
    </rPh>
    <rPh sb="2" eb="4">
      <t>シュッサン</t>
    </rPh>
    <rPh sb="4" eb="5">
      <t>ヒ</t>
    </rPh>
    <phoneticPr fontId="4"/>
  </si>
  <si>
    <t>請求書</t>
    <rPh sb="0" eb="3">
      <t>セイキュウショ</t>
    </rPh>
    <phoneticPr fontId="4"/>
  </si>
  <si>
    <t>【</t>
    <phoneticPr fontId="4"/>
  </si>
  <si>
    <t>】</t>
    <phoneticPr fontId="4"/>
  </si>
  <si>
    <t>出産児続柄</t>
    <rPh sb="3" eb="5">
      <t>ゾクガラ</t>
    </rPh>
    <phoneticPr fontId="4"/>
  </si>
  <si>
    <t>出産者続柄</t>
    <rPh sb="3" eb="5">
      <t>ゾクガラ</t>
    </rPh>
    <phoneticPr fontId="4"/>
  </si>
  <si>
    <t>医師氏名</t>
    <phoneticPr fontId="4"/>
  </si>
  <si>
    <t>医療機関名称</t>
    <rPh sb="0" eb="2">
      <t>イリョウ</t>
    </rPh>
    <rPh sb="2" eb="4">
      <t>キカン</t>
    </rPh>
    <rPh sb="4" eb="6">
      <t>メイショウ</t>
    </rPh>
    <phoneticPr fontId="4"/>
  </si>
  <si>
    <t>母</t>
    <phoneticPr fontId="4"/>
  </si>
  <si>
    <t>姉</t>
    <phoneticPr fontId="4"/>
  </si>
  <si>
    <t>妹</t>
    <phoneticPr fontId="4"/>
  </si>
  <si>
    <t>伯叔母</t>
    <phoneticPr fontId="4"/>
  </si>
  <si>
    <t>組合員証
記号番号</t>
    <rPh sb="5" eb="7">
      <t>キゴウ</t>
    </rPh>
    <rPh sb="7" eb="9">
      <t>バンゴウ</t>
    </rPh>
    <phoneticPr fontId="4"/>
  </si>
  <si>
    <t>所在地</t>
    <rPh sb="0" eb="3">
      <t>ショザイチ</t>
    </rPh>
    <phoneticPr fontId="4"/>
  </si>
  <si>
    <t>該当</t>
    <rPh sb="0" eb="2">
      <t>ガイトウ</t>
    </rPh>
    <phoneticPr fontId="4"/>
  </si>
  <si>
    <t>非該当</t>
    <rPh sb="0" eb="1">
      <t>ヒ</t>
    </rPh>
    <rPh sb="1" eb="3">
      <t>ガイトウ</t>
    </rPh>
    <phoneticPr fontId="4"/>
  </si>
  <si>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4"/>
  </si>
  <si>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4"/>
  </si>
  <si>
    <t>直接支払制度利用の有無</t>
    <rPh sb="0" eb="2">
      <t>チョクセツ</t>
    </rPh>
    <rPh sb="2" eb="4">
      <t>シハライ</t>
    </rPh>
    <rPh sb="4" eb="6">
      <t>セイド</t>
    </rPh>
    <rPh sb="6" eb="8">
      <t>リヨウ</t>
    </rPh>
    <rPh sb="9" eb="11">
      <t>ウム</t>
    </rPh>
    <phoneticPr fontId="4"/>
  </si>
  <si>
    <t>出産費（家族出産費）請求額（注１）</t>
    <rPh sb="0" eb="2">
      <t>シュッサン</t>
    </rPh>
    <rPh sb="2" eb="3">
      <t>ヒ</t>
    </rPh>
    <rPh sb="4" eb="6">
      <t>カゾク</t>
    </rPh>
    <rPh sb="6" eb="8">
      <t>シュッサン</t>
    </rPh>
    <rPh sb="8" eb="9">
      <t>ヒ</t>
    </rPh>
    <rPh sb="10" eb="12">
      <t>セイキュウ</t>
    </rPh>
    <rPh sb="12" eb="13">
      <t>ガク</t>
    </rPh>
    <rPh sb="14" eb="15">
      <t>チュウ</t>
    </rPh>
    <phoneticPr fontId="4"/>
  </si>
  <si>
    <t>医療機関からの請求額（注２）</t>
    <rPh sb="0" eb="2">
      <t>イリョウ</t>
    </rPh>
    <rPh sb="2" eb="4">
      <t>キカン</t>
    </rPh>
    <rPh sb="7" eb="9">
      <t>セイキュウ</t>
    </rPh>
    <rPh sb="9" eb="10">
      <t>ガク</t>
    </rPh>
    <rPh sb="11" eb="12">
      <t>チュウ</t>
    </rPh>
    <phoneticPr fontId="4"/>
  </si>
  <si>
    <t>出産に関する医師又は助産婦の
証明
（注３）</t>
    <rPh sb="0" eb="2">
      <t>シュッサン</t>
    </rPh>
    <rPh sb="3" eb="4">
      <t>カン</t>
    </rPh>
    <rPh sb="6" eb="8">
      <t>イシ</t>
    </rPh>
    <rPh sb="8" eb="9">
      <t>マタ</t>
    </rPh>
    <rPh sb="10" eb="12">
      <t>ジョサン</t>
    </rPh>
    <rPh sb="12" eb="13">
      <t>フ</t>
    </rPh>
    <rPh sb="15" eb="17">
      <t>ショウメイ</t>
    </rPh>
    <rPh sb="19" eb="20">
      <t>チュウ</t>
    </rPh>
    <phoneticPr fontId="4"/>
  </si>
  <si>
    <t>－</t>
    <phoneticPr fontId="4"/>
  </si>
  <si>
    <t>杜乃　みやこ</t>
    <rPh sb="0" eb="6">
      <t>モリ</t>
    </rPh>
    <phoneticPr fontId="4"/>
  </si>
  <si>
    <t>杜乃　みやこ</t>
    <phoneticPr fontId="4"/>
  </si>
  <si>
    <t>市町村共済病院</t>
    <rPh sb="0" eb="3">
      <t>シチョウソン</t>
    </rPh>
    <rPh sb="3" eb="5">
      <t>キョウサイ</t>
    </rPh>
    <rPh sb="5" eb="7">
      <t>ビョウイン</t>
    </rPh>
    <phoneticPr fontId="4"/>
  </si>
  <si>
    <t>宮城郡松島町高城字浜38</t>
    <rPh sb="0" eb="12">
      <t>ミヤギグン</t>
    </rPh>
    <phoneticPr fontId="4"/>
  </si>
  <si>
    <t>母</t>
    <phoneticPr fontId="4"/>
  </si>
  <si>
    <t>姉</t>
    <phoneticPr fontId="4"/>
  </si>
  <si>
    <t>妹</t>
    <phoneticPr fontId="4"/>
  </si>
  <si>
    <t>伯叔母</t>
    <phoneticPr fontId="4"/>
  </si>
  <si>
    <t>「死産」の場合
死産児数</t>
    <rPh sb="1" eb="3">
      <t>シザン</t>
    </rPh>
    <rPh sb="5" eb="7">
      <t>バアイ</t>
    </rPh>
    <rPh sb="8" eb="10">
      <t>シザン</t>
    </rPh>
    <rPh sb="10" eb="11">
      <t>ジ</t>
    </rPh>
    <rPh sb="11" eb="12">
      <t>スウ</t>
    </rPh>
    <phoneticPr fontId="4"/>
  </si>
  <si>
    <t>生産または
死産の別</t>
    <rPh sb="0" eb="2">
      <t>セイサン</t>
    </rPh>
    <rPh sb="6" eb="8">
      <t>シザン</t>
    </rPh>
    <rPh sb="9" eb="10">
      <t>ベツ</t>
    </rPh>
    <phoneticPr fontId="4"/>
  </si>
  <si>
    <t>「生産」の場合
出生児数</t>
    <phoneticPr fontId="4"/>
  </si>
  <si>
    <t>生産</t>
    <rPh sb="0" eb="2">
      <t>セイサン</t>
    </rPh>
    <phoneticPr fontId="4"/>
  </si>
  <si>
    <t>「生産」の場合
出生児数</t>
    <rPh sb="1" eb="3">
      <t>セイサン</t>
    </rPh>
    <rPh sb="5" eb="7">
      <t>バアイ</t>
    </rPh>
    <rPh sb="8" eb="10">
      <t>シュッショウ</t>
    </rPh>
    <rPh sb="10" eb="11">
      <t>ジ</t>
    </rPh>
    <rPh sb="11" eb="12">
      <t>スウ</t>
    </rPh>
    <phoneticPr fontId="4"/>
  </si>
  <si>
    <t>死産の場合
死産児数</t>
    <rPh sb="0" eb="2">
      <t>シザン</t>
    </rPh>
    <rPh sb="3" eb="5">
      <t>バアイ</t>
    </rPh>
    <rPh sb="6" eb="8">
      <t>シザン</t>
    </rPh>
    <rPh sb="8" eb="9">
      <t>ジ</t>
    </rPh>
    <rPh sb="9" eb="10">
      <t>スウ</t>
    </rPh>
    <phoneticPr fontId="4"/>
  </si>
  <si>
    <t>人</t>
    <rPh sb="0" eb="1">
      <t>ヒト</t>
    </rPh>
    <phoneticPr fontId="4"/>
  </si>
  <si>
    <t>満</t>
    <rPh sb="0" eb="1">
      <t>マン</t>
    </rPh>
    <phoneticPr fontId="4"/>
  </si>
  <si>
    <t>週</t>
    <rPh sb="0" eb="1">
      <t>シュウ</t>
    </rPh>
    <phoneticPr fontId="4"/>
  </si>
  <si>
    <t>（</t>
    <phoneticPr fontId="4"/>
  </si>
  <si>
    <t>）日</t>
    <rPh sb="1" eb="2">
      <t>ニチ</t>
    </rPh>
    <phoneticPr fontId="4"/>
  </si>
  <si>
    <t>(</t>
    <phoneticPr fontId="4"/>
  </si>
  <si>
    <t>「死産」「流産」
の場合
妊娠からの週数及び日数</t>
    <rPh sb="1" eb="3">
      <t>シザン</t>
    </rPh>
    <rPh sb="5" eb="7">
      <t>リュウザン</t>
    </rPh>
    <rPh sb="10" eb="12">
      <t>バアイ</t>
    </rPh>
    <rPh sb="13" eb="15">
      <t>ニンシン</t>
    </rPh>
    <rPh sb="18" eb="19">
      <t>シュウ</t>
    </rPh>
    <rPh sb="19" eb="20">
      <t>スウ</t>
    </rPh>
    <rPh sb="20" eb="21">
      <t>オヨ</t>
    </rPh>
    <rPh sb="22" eb="24">
      <t>ニッスウ</t>
    </rPh>
    <phoneticPr fontId="4"/>
  </si>
  <si>
    <t>【   出産   /   死産（妊娠　　　ヵ月）   /   流産（妊娠　　　ヵ月）   】   したことを証明する。</t>
    <rPh sb="4" eb="6">
      <t>シュッサン</t>
    </rPh>
    <rPh sb="13" eb="15">
      <t>シザン</t>
    </rPh>
    <rPh sb="31" eb="33">
      <t>リュウザン</t>
    </rPh>
    <rPh sb="34" eb="36">
      <t>ニンシン</t>
    </rPh>
    <rPh sb="40" eb="41">
      <t>ツキ</t>
    </rPh>
    <phoneticPr fontId="4"/>
  </si>
  <si>
    <t>【   出産   /   死産（妊娠　　ヵ月）   /   流産（妊娠　　　ヵ月）   】   したことを証明する。</t>
    <rPh sb="4" eb="6">
      <t>シュッサン</t>
    </rPh>
    <rPh sb="13" eb="15">
      <t>シザン</t>
    </rPh>
    <rPh sb="16" eb="18">
      <t>ニンシン</t>
    </rPh>
    <rPh sb="21" eb="22">
      <t>ゲツ</t>
    </rPh>
    <rPh sb="30" eb="32">
      <t>リュウザン</t>
    </rPh>
    <rPh sb="33" eb="35">
      <t>ニンシン</t>
    </rPh>
    <rPh sb="39" eb="40">
      <t>ツキ</t>
    </rPh>
    <phoneticPr fontId="4"/>
  </si>
  <si>
    <t>月</t>
    <rPh sb="0" eb="1">
      <t>ガツ</t>
    </rPh>
    <phoneticPr fontId="4"/>
  </si>
  <si>
    <t>日</t>
    <rPh sb="0" eb="1">
      <t>ニチ</t>
    </rPh>
    <phoneticPr fontId="4"/>
  </si>
  <si>
    <t>年</t>
    <phoneticPr fontId="4"/>
  </si>
  <si>
    <t>令和</t>
  </si>
  <si>
    <t>上記の記載事項に、誤りがないことを確認しました。</t>
    <phoneticPr fontId="4"/>
  </si>
  <si>
    <t>（【請求者氏名】は自ら署名してください）</t>
  </si>
  <si>
    <t>令和</t>
    <phoneticPr fontId="4"/>
  </si>
  <si>
    <t>本人</t>
    <phoneticPr fontId="4"/>
  </si>
  <si>
    <t>…入力必要（記入）箇所</t>
    <rPh sb="1" eb="3">
      <t>ニュウリョク</t>
    </rPh>
    <rPh sb="3" eb="5">
      <t>ヒツヨウ</t>
    </rPh>
    <rPh sb="6" eb="8">
      <t>キニュウ</t>
    </rPh>
    <rPh sb="9" eb="11">
      <t>カショ</t>
    </rPh>
    <phoneticPr fontId="4"/>
  </si>
  <si>
    <r>
      <t>氏名欄</t>
    </r>
    <r>
      <rPr>
        <sz val="10"/>
        <rFont val="ＭＳ Ｐゴシック"/>
        <family val="3"/>
        <charset val="128"/>
      </rPr>
      <t>…自ら署名してください。</t>
    </r>
    <rPh sb="0" eb="2">
      <t>シメイ</t>
    </rPh>
    <rPh sb="2" eb="3">
      <t>ラン</t>
    </rPh>
    <rPh sb="4" eb="5">
      <t>ミズカ</t>
    </rPh>
    <rPh sb="6" eb="8">
      <t>ショメイ</t>
    </rPh>
    <phoneticPr fontId="4"/>
  </si>
  <si>
    <t>…〔▼〕キーが表示されます。クリックしてリストを表示し該当字句を選択してください。</t>
    <rPh sb="7" eb="9">
      <t>ヒョウジ</t>
    </rPh>
    <rPh sb="24" eb="26">
      <t>ヒョウジ</t>
    </rPh>
    <rPh sb="27" eb="29">
      <t>ガイトウ</t>
    </rPh>
    <rPh sb="29" eb="31">
      <t>ジク</t>
    </rPh>
    <rPh sb="32" eb="34">
      <t>センタク</t>
    </rPh>
    <phoneticPr fontId="4"/>
  </si>
  <si>
    <t>※　直接支払制度を利用しない場合は、出産費の法定額50万円（在胎週数22週未満の出産又は産科医療補償制度未加入の医療機関での出産の場合は48.8万円）を請求してください。
※　直接支払制度を利用した場合は、医療機関からの請求額が出産費の法定額に満たないときに、その差額を請求してください。
（注１）　直接支払制度を利用しない場合、出産費の法定額を記入してください。
　　    　 直接支払制度を利用した場合、出産費の法定額から医療機関からの請求額を引いた額を記入してください。
（注２）　直接支払制度を利用しない場合、記入の必要はありません。
（注３）　直接支払制度を利用した場合、医師又は助産師の証明は必要ありません。(直接支払制度を利用しない場合、医師又は助産師の証明が必要です）
（添付書類）
　①医療機関と交わした直接支払制度を利用する（利用しない）旨の合意文書の写し　　　　②出産費用の領収・明細書の写し
　</t>
    <rPh sb="2" eb="4">
      <t>チョクセツ</t>
    </rPh>
    <rPh sb="4" eb="6">
      <t>シハライ</t>
    </rPh>
    <rPh sb="6" eb="8">
      <t>セイド</t>
    </rPh>
    <rPh sb="9" eb="11">
      <t>リヨウ</t>
    </rPh>
    <rPh sb="14" eb="16">
      <t>バアイ</t>
    </rPh>
    <rPh sb="18" eb="20">
      <t>シュッサン</t>
    </rPh>
    <rPh sb="20" eb="21">
      <t>ヒ</t>
    </rPh>
    <rPh sb="22" eb="24">
      <t>ホウテイ</t>
    </rPh>
    <rPh sb="24" eb="25">
      <t>ガク</t>
    </rPh>
    <rPh sb="27" eb="29">
      <t>マンエン</t>
    </rPh>
    <rPh sb="30" eb="31">
      <t>ザイ</t>
    </rPh>
    <rPh sb="31" eb="32">
      <t>ハラ</t>
    </rPh>
    <rPh sb="32" eb="33">
      <t>シュウ</t>
    </rPh>
    <rPh sb="33" eb="34">
      <t>スウ</t>
    </rPh>
    <rPh sb="36" eb="37">
      <t>シュウ</t>
    </rPh>
    <rPh sb="37" eb="39">
      <t>ミマン</t>
    </rPh>
    <rPh sb="40" eb="42">
      <t>シュッサン</t>
    </rPh>
    <rPh sb="42" eb="43">
      <t>マタ</t>
    </rPh>
    <rPh sb="44" eb="50">
      <t>サンカイリョウホショウ</t>
    </rPh>
    <rPh sb="50" eb="52">
      <t>セイド</t>
    </rPh>
    <rPh sb="52" eb="53">
      <t>ミ</t>
    </rPh>
    <rPh sb="53" eb="55">
      <t>カニュウ</t>
    </rPh>
    <rPh sb="56" eb="58">
      <t>イリョウ</t>
    </rPh>
    <rPh sb="58" eb="60">
      <t>キカン</t>
    </rPh>
    <rPh sb="62" eb="64">
      <t>シュッサン</t>
    </rPh>
    <rPh sb="65" eb="67">
      <t>バアイ</t>
    </rPh>
    <rPh sb="72" eb="74">
      <t>マンエン</t>
    </rPh>
    <rPh sb="76" eb="78">
      <t>セイキュウ</t>
    </rPh>
    <rPh sb="88" eb="90">
      <t>チョクセツ</t>
    </rPh>
    <rPh sb="90" eb="92">
      <t>シハライ</t>
    </rPh>
    <rPh sb="92" eb="94">
      <t>セイド</t>
    </rPh>
    <rPh sb="95" eb="97">
      <t>リヨウ</t>
    </rPh>
    <rPh sb="99" eb="101">
      <t>バアイ</t>
    </rPh>
    <rPh sb="103" eb="105">
      <t>イリョウ</t>
    </rPh>
    <rPh sb="105" eb="107">
      <t>キカン</t>
    </rPh>
    <rPh sb="110" eb="112">
      <t>セイキュウ</t>
    </rPh>
    <rPh sb="112" eb="113">
      <t>ガク</t>
    </rPh>
    <rPh sb="114" eb="116">
      <t>シュッサン</t>
    </rPh>
    <rPh sb="116" eb="117">
      <t>ヒ</t>
    </rPh>
    <rPh sb="118" eb="120">
      <t>ホウテイ</t>
    </rPh>
    <rPh sb="120" eb="121">
      <t>ガク</t>
    </rPh>
    <rPh sb="122" eb="123">
      <t>ミ</t>
    </rPh>
    <rPh sb="132" eb="134">
      <t>サガク</t>
    </rPh>
    <rPh sb="135" eb="137">
      <t>セイキュウ</t>
    </rPh>
    <rPh sb="146" eb="147">
      <t>チュウ</t>
    </rPh>
    <rPh sb="260" eb="262">
      <t>キニュウ</t>
    </rPh>
    <rPh sb="263" eb="265">
      <t>ヒツヨウ</t>
    </rPh>
    <rPh sb="289" eb="291">
      <t>バアイ</t>
    </rPh>
    <rPh sb="292" eb="294">
      <t>イシ</t>
    </rPh>
    <rPh sb="294" eb="295">
      <t>マタ</t>
    </rPh>
    <rPh sb="296" eb="298">
      <t>ジョサン</t>
    </rPh>
    <rPh sb="298" eb="299">
      <t>シ</t>
    </rPh>
    <rPh sb="300" eb="302">
      <t>ショウメイ</t>
    </rPh>
    <rPh sb="303" eb="305">
      <t>ヒツヨウ</t>
    </rPh>
    <rPh sb="345" eb="347">
      <t>テンプ</t>
    </rPh>
    <rPh sb="347" eb="349">
      <t>ショルイ</t>
    </rPh>
    <rPh sb="353" eb="355">
      <t>イリョウ</t>
    </rPh>
    <rPh sb="355" eb="357">
      <t>キカン</t>
    </rPh>
    <rPh sb="358" eb="359">
      <t>カ</t>
    </rPh>
    <rPh sb="362" eb="364">
      <t>チョクセツ</t>
    </rPh>
    <rPh sb="364" eb="366">
      <t>シハライ</t>
    </rPh>
    <rPh sb="366" eb="368">
      <t>セイド</t>
    </rPh>
    <rPh sb="369" eb="371">
      <t>リヨウ</t>
    </rPh>
    <rPh sb="374" eb="376">
      <t>リヨウ</t>
    </rPh>
    <rPh sb="380" eb="381">
      <t>ムネ</t>
    </rPh>
    <rPh sb="382" eb="384">
      <t>ゴウイ</t>
    </rPh>
    <rPh sb="384" eb="386">
      <t>ブンショ</t>
    </rPh>
    <rPh sb="387" eb="388">
      <t>ウツ</t>
    </rPh>
    <rPh sb="394" eb="396">
      <t>シュッサン</t>
    </rPh>
    <rPh sb="396" eb="398">
      <t>ヒヨウ</t>
    </rPh>
    <rPh sb="399" eb="401">
      <t>リョウシュウ</t>
    </rPh>
    <rPh sb="402" eb="405">
      <t>メイサイショ</t>
    </rPh>
    <rPh sb="406" eb="407">
      <t>ウツ</t>
    </rPh>
    <phoneticPr fontId="4"/>
  </si>
  <si>
    <t>大正</t>
  </si>
  <si>
    <t>昭和</t>
  </si>
  <si>
    <t>死産</t>
    <rPh sb="0" eb="2">
      <t>シザン</t>
    </rPh>
    <phoneticPr fontId="4"/>
  </si>
  <si>
    <t>流産</t>
    <rPh sb="0" eb="2">
      <t>リュウザン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</si>
</sst>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6" x14ac:knownFonts="1">
    <font>
      <sz val="11"/>
      <name val="ＭＳ Ｐ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ＭＳ Ｐゴシック"/>
      <family val="3"/>
      <charset val="128"/>
    </font>
    <font>
      <sz val="11"/>
      <name val="ＭＳ Ｐ明朝"/>
      <family val="1"/>
      <charset val="128"/>
    </font>
    <font>
      <sz val="9"/>
      <name val="ＭＳ Ｐ明朝"/>
      <family val="1"/>
      <charset val="128"/>
    </font>
    <font>
      <b/>
      <sz val="18"/>
      <name val="ＭＳ Ｐ明朝"/>
      <family val="1"/>
      <charset val="128"/>
    </font>
    <font>
      <sz val="12"/>
      <name val="Verdana"/>
      <family val="2"/>
    </font>
    <font>
      <sz val="18"/>
      <name val="ＭＳ Ｐ明朝"/>
      <family val="1"/>
      <charset val="128"/>
    </font>
    <font>
      <sz val="11"/>
      <name val="Verdana"/>
      <family val="2"/>
    </font>
    <font>
      <sz val="8"/>
      <name val="ＭＳ Ｐゴシック"/>
      <family val="3"/>
      <charset val="128"/>
    </font>
    <font>
      <sz val="14"/>
      <name val="Verdana"/>
      <family val="2"/>
    </font>
    <font>
      <sz val="10"/>
      <name val="ＭＳ Ｐゴシック"/>
      <family val="3"/>
      <charset val="128"/>
    </font>
    <font>
      <sz val="10"/>
      <color indexed="43"/>
      <name val="ＭＳ Ｐゴシック"/>
      <family val="3"/>
      <charset val="128"/>
    </font>
    <font>
      <sz val="10"/>
      <name val="ＭＳ 明朝"/>
      <family val="1"/>
      <charset val="128"/>
    </font>
    <font>
      <sz val="11"/>
      <color indexed="62"/>
      <name val="ＭＳ Ｐゴシック"/>
      <family val="3"/>
      <charset val="128"/>
    </font>
    <font>
      <sz val="11"/>
      <color indexed="23"/>
      <name val="ＭＳ Ｐゴシック"/>
      <family val="3"/>
      <charset val="128"/>
    </font>
    <font>
      <sz val="9"/>
      <color indexed="23"/>
      <name val="ＭＳ Ｐ明朝"/>
      <family val="1"/>
      <charset val="128"/>
    </font>
    <font>
      <u/>
      <sz val="11"/>
      <color indexed="23"/>
      <name val="ＭＳ Ｐゴシック"/>
      <family val="3"/>
      <charset val="128"/>
    </font>
    <font>
      <sz val="11"/>
      <color indexed="23"/>
      <name val="ＭＳ Ｐ明朝"/>
      <family val="1"/>
      <charset val="128"/>
    </font>
    <font>
      <sz val="8"/>
      <color indexed="23"/>
      <name val="ＭＳ Ｐゴシック"/>
      <family val="3"/>
      <charset val="128"/>
    </font>
    <font>
      <sz val="8"/>
      <color indexed="23"/>
      <name val="ＭＳ Ｐ明朝"/>
      <family val="1"/>
      <charset val="128"/>
    </font>
    <font>
      <sz val="8"/>
      <name val="ＭＳ Ｐ明朝"/>
      <family val="1"/>
      <charset val="128"/>
    </font>
    <font>
      <sz val="14"/>
      <name val="ＭＳ Ｐ明朝"/>
      <family val="1"/>
      <charset val="128"/>
    </font>
    <font>
      <sz val="12"/>
      <name val="ＭＳ Ｐ明朝"/>
      <family val="1"/>
      <charset val="128"/>
    </font>
    <font>
      <b/>
      <sz val="18"/>
      <color indexed="10"/>
      <name val="ＭＳ Ｐ明朝"/>
      <family val="1"/>
      <charset val="128"/>
    </font>
    <font>
      <sz val="11"/>
      <color indexed="10"/>
      <name val="ＭＳ Ｐ明朝"/>
      <family val="1"/>
      <charset val="128"/>
    </font>
    <font>
      <sz val="12"/>
      <color indexed="10"/>
      <name val="Verdana"/>
      <family val="2"/>
    </font>
    <font>
      <sz val="12"/>
      <color indexed="10"/>
      <name val="ＭＳ Ｐゴシック"/>
      <family val="3"/>
      <charset val="128"/>
    </font>
    <font>
      <sz val="11"/>
      <color indexed="10"/>
      <name val="ＭＳ Ｐゴシック"/>
      <family val="3"/>
      <charset val="128"/>
    </font>
    <font>
      <sz val="9"/>
      <color indexed="81"/>
      <name val="ＭＳ Ｐゴシック"/>
      <family val="3"/>
      <charset val="128"/>
    </font>
    <font>
      <sz val="9"/>
      <color indexed="10"/>
      <name val="ＭＳ Ｐ明朝"/>
      <family val="1"/>
      <charset val="128"/>
    </font>
    <font>
      <sz val="8"/>
      <color indexed="10"/>
      <name val="ＭＳ Ｐゴシック"/>
      <family val="3"/>
      <charset val="128"/>
    </font>
    <font>
      <sz val="11"/>
      <color indexed="9"/>
      <name val="ＭＳ Ｐゴシック"/>
      <family val="3"/>
      <charset val="128"/>
    </font>
    <font>
      <sz val="8"/>
      <color indexed="9"/>
      <name val="ＭＳ Ｐゴシック"/>
      <family val="3"/>
      <charset val="128"/>
    </font>
    <font>
      <sz val="10"/>
      <color indexed="10"/>
      <name val="ＭＳ Ｐゴシック"/>
      <family val="3"/>
      <charset val="128"/>
    </font>
    <font>
      <sz val="10"/>
      <color indexed="10"/>
      <name val="ＭＳ Ｐ明朝"/>
      <family val="1"/>
      <charset val="128"/>
    </font>
    <font>
      <sz val="9"/>
      <color indexed="10"/>
      <name val="ＭＳ Ｐゴシック"/>
      <family val="3"/>
      <charset val="128"/>
    </font>
    <font>
      <sz val="10"/>
      <color rgb="FF000000"/>
      <name val="ＭＳ Ｐ明朝"/>
      <family val="1"/>
      <charset val="128"/>
    </font>
    <font>
      <sz val="11"/>
      <color theme="1"/>
      <name val="ＭＳ Ｐ明朝"/>
      <family val="1"/>
      <charset val="128"/>
    </font>
    <font>
      <sz val="9"/>
      <name val="ＭＳ Ｐゴシック"/>
      <family val="3"/>
      <charset val="128"/>
      <scheme val="minor"/>
    </font>
    <font>
      <sz val="14"/>
      <color rgb="FFFFFF99"/>
      <name val="Verdana"/>
      <family val="2"/>
    </font>
    <font>
      <sz val="12"/>
      <color theme="1"/>
      <name val="ＭＳ Ｐゴシック"/>
      <family val="3"/>
      <charset val="128"/>
    </font>
    <font>
      <sz val="9"/>
      <color theme="1"/>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808080"/>
        <bgColor indexed="64"/>
      </patternFill>
    </fill>
    <fill>
      <patternFill patternType="solid">
        <fgColor rgb="FFFFFF99"/>
        <bgColor indexed="64"/>
      </patternFill>
    </fill>
  </fills>
  <borders count="71">
    <border>
      <left/>
      <right/>
      <top/>
      <bottom/>
      <diagonal/>
    </border>
    <border>
      <left/>
      <right style="thin">
        <color indexed="64"/>
      </right>
      <top/>
      <bottom/>
      <diagonal/>
    </border>
    <border>
      <left/>
      <right/>
      <top/>
      <bottom style="hair">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17"/>
      </left>
      <right style="thick">
        <color indexed="17"/>
      </right>
      <top style="thick">
        <color indexed="17"/>
      </top>
      <bottom style="thick">
        <color indexed="17"/>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ck">
        <color indexed="17"/>
      </left>
      <right/>
      <top style="thick">
        <color indexed="17"/>
      </top>
      <bottom style="thick">
        <color indexed="17"/>
      </bottom>
      <diagonal/>
    </border>
    <border>
      <left/>
      <right style="thick">
        <color indexed="17"/>
      </right>
      <top style="thick">
        <color indexed="17"/>
      </top>
      <bottom style="thick">
        <color indexed="17"/>
      </bottom>
      <diagonal/>
    </border>
    <border>
      <left/>
      <right/>
      <top style="thick">
        <color indexed="17"/>
      </top>
      <bottom style="thick">
        <color indexed="17"/>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thick">
        <color indexed="17"/>
      </left>
      <right/>
      <top style="thick">
        <color indexed="17"/>
      </top>
      <bottom/>
      <diagonal/>
    </border>
    <border>
      <left/>
      <right style="thick">
        <color indexed="17"/>
      </right>
      <top style="thick">
        <color indexed="17"/>
      </top>
      <bottom/>
      <diagonal/>
    </border>
    <border>
      <left style="hair">
        <color indexed="64"/>
      </left>
      <right/>
      <top/>
      <bottom/>
      <diagonal/>
    </border>
    <border>
      <left style="thick">
        <color indexed="17"/>
      </left>
      <right/>
      <top style="thick">
        <color rgb="FF008000"/>
      </top>
      <bottom style="thick">
        <color indexed="17"/>
      </bottom>
      <diagonal/>
    </border>
    <border>
      <left/>
      <right/>
      <top style="thick">
        <color rgb="FF008000"/>
      </top>
      <bottom style="thick">
        <color indexed="17"/>
      </bottom>
      <diagonal/>
    </border>
    <border>
      <left/>
      <right style="thick">
        <color indexed="17"/>
      </right>
      <top style="thick">
        <color rgb="FF008000"/>
      </top>
      <bottom style="thick">
        <color indexed="17"/>
      </bottom>
      <diagonal/>
    </border>
    <border>
      <left style="thick">
        <color indexed="17"/>
      </left>
      <right/>
      <top style="thick">
        <color indexed="17"/>
      </top>
      <bottom style="thick">
        <color rgb="FF008000"/>
      </bottom>
      <diagonal/>
    </border>
    <border>
      <left/>
      <right/>
      <top style="thick">
        <color indexed="17"/>
      </top>
      <bottom style="thick">
        <color rgb="FF008000"/>
      </bottom>
      <diagonal/>
    </border>
    <border>
      <left/>
      <right style="thick">
        <color indexed="17"/>
      </right>
      <top style="thick">
        <color indexed="17"/>
      </top>
      <bottom style="thick">
        <color rgb="FF008000"/>
      </bottom>
      <diagonal/>
    </border>
    <border>
      <left style="thick">
        <color indexed="17"/>
      </left>
      <right style="thin">
        <color indexed="64"/>
      </right>
      <top style="thick">
        <color indexed="17"/>
      </top>
      <bottom style="thin">
        <color indexed="64"/>
      </bottom>
      <diagonal/>
    </border>
    <border>
      <left/>
      <right style="thick">
        <color indexed="17"/>
      </right>
      <top style="thin">
        <color indexed="64"/>
      </top>
      <bottom/>
      <diagonal/>
    </border>
    <border>
      <left/>
      <right style="thick">
        <color indexed="17"/>
      </right>
      <top/>
      <bottom style="thin">
        <color indexed="64"/>
      </bottom>
      <diagonal/>
    </border>
    <border>
      <left/>
      <right/>
      <top style="thick">
        <color indexed="17"/>
      </top>
      <bottom/>
      <diagonal/>
    </border>
    <border>
      <left/>
      <right/>
      <top style="thin">
        <color rgb="FF008000"/>
      </top>
      <bottom/>
      <diagonal/>
    </border>
    <border>
      <left/>
      <right/>
      <top style="medium">
        <color rgb="FF008000"/>
      </top>
      <bottom/>
      <diagonal/>
    </border>
    <border>
      <left/>
      <right style="medium">
        <color rgb="FF008000"/>
      </right>
      <top style="medium">
        <color rgb="FF008000"/>
      </top>
      <bottom/>
      <diagonal/>
    </border>
    <border>
      <left style="hair">
        <color rgb="FF008000"/>
      </left>
      <right/>
      <top style="medium">
        <color rgb="FF008000"/>
      </top>
      <bottom/>
      <diagonal/>
    </border>
    <border>
      <left style="thin">
        <color indexed="64"/>
      </left>
      <right/>
      <top style="thin">
        <color rgb="FF008000"/>
      </top>
      <bottom style="thick">
        <color indexed="17"/>
      </bottom>
      <diagonal/>
    </border>
    <border>
      <left/>
      <right/>
      <top style="thin">
        <color rgb="FF008000"/>
      </top>
      <bottom style="thick">
        <color indexed="17"/>
      </bottom>
      <diagonal/>
    </border>
    <border>
      <left/>
      <right style="thin">
        <color indexed="64"/>
      </right>
      <top style="thin">
        <color rgb="FF008000"/>
      </top>
      <bottom style="thick">
        <color indexed="17"/>
      </bottom>
      <diagonal/>
    </border>
    <border>
      <left style="medium">
        <color rgb="FF008000"/>
      </left>
      <right/>
      <top style="medium">
        <color rgb="FF008000"/>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s>
  <cellStyleXfs count="3">
    <xf numFmtId="0" fontId="0" fillId="0" borderId="0"/>
    <xf numFmtId="0" fontId="3" fillId="0" borderId="0" applyNumberFormat="0" applyFill="0" applyBorder="0" applyAlignment="0" applyProtection="0">
      <alignment vertical="top"/>
      <protection locked="0"/>
    </xf>
    <xf numFmtId="38" fontId="2" fillId="0" borderId="0" applyFont="0" applyFill="0" applyBorder="0" applyAlignment="0" applyProtection="0"/>
  </cellStyleXfs>
  <cellXfs count="313">
    <xf numFmtId="0" fontId="0" fillId="0" borderId="0" xfId="0"/>
    <xf numFmtId="0" fontId="6"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xf>
    <xf numFmtId="0" fontId="6" fillId="0" borderId="0" xfId="0" applyFont="1"/>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vertical="center"/>
    </xf>
    <xf numFmtId="0" fontId="6" fillId="0" borderId="3" xfId="0" applyFont="1" applyBorder="1"/>
    <xf numFmtId="0" fontId="6" fillId="0" borderId="1" xfId="0" applyFont="1" applyBorder="1"/>
    <xf numFmtId="0" fontId="5" fillId="0" borderId="0" xfId="0" applyFont="1"/>
    <xf numFmtId="0" fontId="6" fillId="0" borderId="4" xfId="0" applyFont="1" applyBorder="1"/>
    <xf numFmtId="0" fontId="6" fillId="0" borderId="2" xfId="0" applyFont="1" applyBorder="1"/>
    <xf numFmtId="0" fontId="6" fillId="0" borderId="2" xfId="0" applyFont="1" applyBorder="1" applyAlignment="1">
      <alignment horizontal="distributed" vertical="center" justifyLastLine="1"/>
    </xf>
    <xf numFmtId="0" fontId="6" fillId="0" borderId="2" xfId="0" applyFont="1" applyBorder="1" applyAlignment="1">
      <alignment vertical="center"/>
    </xf>
    <xf numFmtId="0" fontId="6" fillId="0" borderId="5" xfId="0" applyFont="1" applyBorder="1"/>
    <xf numFmtId="0" fontId="6" fillId="0" borderId="6" xfId="0" applyFont="1" applyBorder="1"/>
    <xf numFmtId="0" fontId="6" fillId="0" borderId="7" xfId="0" applyFont="1" applyBorder="1" applyAlignment="1">
      <alignment horizontal="center" vertical="center"/>
    </xf>
    <xf numFmtId="0" fontId="6" fillId="0" borderId="7" xfId="0" applyFont="1" applyBorder="1"/>
    <xf numFmtId="0" fontId="6" fillId="0" borderId="7" xfId="0" applyFont="1" applyBorder="1" applyAlignment="1">
      <alignment horizontal="center"/>
    </xf>
    <xf numFmtId="0" fontId="6" fillId="0" borderId="8" xfId="0" applyFont="1" applyBorder="1"/>
    <xf numFmtId="0" fontId="6" fillId="0" borderId="0" xfId="0" applyFont="1" applyAlignment="1">
      <alignment horizontal="center"/>
    </xf>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applyAlignment="1">
      <alignment horizontal="center" vertical="center"/>
    </xf>
    <xf numFmtId="0" fontId="6" fillId="0" borderId="13" xfId="0" applyFont="1" applyBorder="1" applyAlignment="1">
      <alignment horizontal="center" vertical="center" wrapText="1" shrinkToFit="1"/>
    </xf>
    <xf numFmtId="0" fontId="7" fillId="0" borderId="0" xfId="0" applyFont="1" applyAlignment="1">
      <alignment horizontal="center" vertical="center"/>
    </xf>
    <xf numFmtId="0" fontId="1" fillId="0" borderId="14" xfId="0" applyFont="1" applyBorder="1"/>
    <xf numFmtId="0" fontId="1" fillId="0" borderId="15" xfId="0" applyFont="1" applyBorder="1"/>
    <xf numFmtId="0" fontId="1" fillId="0" borderId="16" xfId="0" applyFont="1" applyBorder="1"/>
    <xf numFmtId="0" fontId="14" fillId="0" borderId="17" xfId="0"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 fillId="0" borderId="0" xfId="0" applyFont="1" applyAlignment="1">
      <alignment vertical="center"/>
    </xf>
    <xf numFmtId="0" fontId="1" fillId="0" borderId="18" xfId="0" applyFont="1" applyBorder="1" applyAlignment="1">
      <alignment vertical="center"/>
    </xf>
    <xf numFmtId="0" fontId="16" fillId="0" borderId="17" xfId="0" applyFont="1" applyBorder="1" applyAlignment="1">
      <alignment vertical="center"/>
    </xf>
    <xf numFmtId="0" fontId="16" fillId="0" borderId="0" xfId="0" applyFont="1" applyAlignment="1">
      <alignment vertical="center"/>
    </xf>
    <xf numFmtId="0" fontId="4" fillId="0" borderId="0" xfId="0" applyFont="1" applyAlignment="1">
      <alignment vertical="center"/>
    </xf>
    <xf numFmtId="0" fontId="4" fillId="0" borderId="18" xfId="0" applyFont="1" applyBorder="1" applyAlignment="1">
      <alignment vertical="center"/>
    </xf>
    <xf numFmtId="0" fontId="17" fillId="0" borderId="0" xfId="0" applyFont="1" applyAlignment="1">
      <alignment horizontal="left" vertical="center"/>
    </xf>
    <xf numFmtId="0" fontId="16" fillId="0" borderId="19" xfId="0" applyFont="1" applyBorder="1"/>
    <xf numFmtId="0" fontId="16" fillId="0" borderId="20" xfId="0" applyFont="1" applyBorder="1"/>
    <xf numFmtId="0" fontId="4" fillId="0" borderId="20" xfId="0" applyFont="1" applyBorder="1"/>
    <xf numFmtId="0" fontId="4" fillId="0" borderId="21" xfId="0" applyFont="1" applyBorder="1"/>
    <xf numFmtId="0" fontId="5" fillId="0" borderId="0" xfId="0" applyFont="1" applyAlignment="1">
      <alignment horizontal="left" vertical="center" wrapText="1" indent="1" shrinkToFit="1"/>
    </xf>
    <xf numFmtId="0" fontId="6" fillId="0" borderId="13" xfId="0" applyFont="1" applyBorder="1" applyAlignment="1">
      <alignment vertical="center"/>
    </xf>
    <xf numFmtId="0" fontId="5" fillId="0" borderId="0" xfId="0" applyFont="1" applyAlignment="1">
      <alignment horizontal="right" vertical="center" indent="2"/>
    </xf>
    <xf numFmtId="0" fontId="5" fillId="0" borderId="10" xfId="0" applyFont="1" applyBorder="1" applyAlignment="1">
      <alignment horizontal="right" vertical="center" indent="2"/>
    </xf>
    <xf numFmtId="0" fontId="6" fillId="0" borderId="12" xfId="0" applyFont="1" applyBorder="1"/>
    <xf numFmtId="0" fontId="6" fillId="0" borderId="12" xfId="0" applyFont="1" applyBorder="1" applyAlignment="1">
      <alignment vertical="center"/>
    </xf>
    <xf numFmtId="0" fontId="6" fillId="0" borderId="10" xfId="0" applyFont="1" applyBorder="1" applyAlignment="1">
      <alignment vertical="center"/>
    </xf>
    <xf numFmtId="0" fontId="7" fillId="0" borderId="10" xfId="0" applyFont="1" applyBorder="1" applyAlignment="1">
      <alignment horizontal="center" vertical="center"/>
    </xf>
    <xf numFmtId="0" fontId="6" fillId="0" borderId="11" xfId="0" applyFont="1" applyBorder="1" applyAlignment="1">
      <alignment vertical="center"/>
    </xf>
    <xf numFmtId="0" fontId="6" fillId="0" borderId="0" xfId="0" applyFont="1" applyAlignment="1">
      <alignment horizontal="left" vertical="center"/>
    </xf>
    <xf numFmtId="0" fontId="25" fillId="0" borderId="22" xfId="0" applyFont="1" applyBorder="1" applyAlignment="1">
      <alignment horizontal="distributed" vertical="center" justifyLastLine="1"/>
    </xf>
    <xf numFmtId="0" fontId="15" fillId="2" borderId="23" xfId="0" applyFont="1" applyFill="1" applyBorder="1" applyAlignment="1">
      <alignment vertical="center"/>
    </xf>
    <xf numFmtId="0" fontId="14" fillId="2" borderId="24" xfId="0" applyFont="1" applyFill="1" applyBorder="1" applyAlignment="1">
      <alignment vertical="center"/>
    </xf>
    <xf numFmtId="0" fontId="4" fillId="3" borderId="0" xfId="0" applyFont="1" applyFill="1"/>
    <xf numFmtId="0" fontId="2" fillId="3" borderId="0" xfId="0" applyFont="1" applyFill="1"/>
    <xf numFmtId="0" fontId="6" fillId="3" borderId="0" xfId="0" applyFont="1" applyFill="1"/>
    <xf numFmtId="0" fontId="6" fillId="3" borderId="0" xfId="0" applyFont="1" applyFill="1" applyAlignment="1">
      <alignment vertical="center"/>
    </xf>
    <xf numFmtId="0" fontId="2" fillId="3" borderId="0" xfId="0" applyFont="1" applyFill="1" applyAlignment="1">
      <alignment vertical="center"/>
    </xf>
    <xf numFmtId="0" fontId="12" fillId="3" borderId="0" xfId="0" applyFont="1" applyFill="1"/>
    <xf numFmtId="0" fontId="1" fillId="3" borderId="0" xfId="0" applyFont="1" applyFill="1"/>
    <xf numFmtId="0" fontId="1" fillId="3" borderId="0" xfId="0" applyFont="1" applyFill="1" applyAlignment="1">
      <alignment vertical="center"/>
    </xf>
    <xf numFmtId="0" fontId="37" fillId="0" borderId="12" xfId="0" applyFont="1" applyBorder="1" applyAlignment="1">
      <alignment horizontal="center" vertical="center" wrapText="1"/>
    </xf>
    <xf numFmtId="0" fontId="38" fillId="0" borderId="13" xfId="0" applyFont="1" applyBorder="1" applyAlignment="1">
      <alignment horizontal="left" vertical="center"/>
    </xf>
    <xf numFmtId="0" fontId="6" fillId="0" borderId="13" xfId="0" applyFont="1" applyBorder="1" applyAlignment="1">
      <alignment horizontal="left" vertical="center"/>
    </xf>
    <xf numFmtId="0" fontId="7" fillId="0" borderId="11" xfId="0" applyFont="1" applyBorder="1" applyAlignment="1">
      <alignment horizontal="left" vertical="center"/>
    </xf>
    <xf numFmtId="0" fontId="24" fillId="0" borderId="0" xfId="0" applyFont="1" applyAlignment="1">
      <alignment vertical="top" wrapText="1"/>
    </xf>
    <xf numFmtId="0" fontId="40" fillId="0" borderId="0" xfId="0" applyFont="1"/>
    <xf numFmtId="0" fontId="2" fillId="6" borderId="0" xfId="0" applyFont="1" applyFill="1" applyAlignment="1">
      <alignment vertical="center"/>
    </xf>
    <xf numFmtId="0" fontId="19" fillId="6" borderId="0" xfId="0" applyFont="1" applyFill="1" applyAlignment="1">
      <alignment vertical="center"/>
    </xf>
    <xf numFmtId="0" fontId="20" fillId="6" borderId="0" xfId="1" applyFont="1" applyFill="1" applyAlignment="1" applyProtection="1">
      <alignment vertical="center"/>
    </xf>
    <xf numFmtId="0" fontId="18" fillId="6" borderId="0" xfId="0" applyFont="1" applyFill="1" applyAlignment="1">
      <alignment vertical="center"/>
    </xf>
    <xf numFmtId="0" fontId="21" fillId="6" borderId="0" xfId="0" applyFont="1" applyFill="1" applyAlignment="1">
      <alignment vertical="center"/>
    </xf>
    <xf numFmtId="0" fontId="6" fillId="6" borderId="0" xfId="0" applyFont="1" applyFill="1" applyAlignment="1">
      <alignment vertical="center"/>
    </xf>
    <xf numFmtId="0" fontId="22" fillId="6" borderId="0" xfId="0" applyFont="1" applyFill="1"/>
    <xf numFmtId="0" fontId="22" fillId="6" borderId="0" xfId="0" applyFont="1" applyFill="1" applyAlignment="1">
      <alignment vertical="center"/>
    </xf>
    <xf numFmtId="0" fontId="23" fillId="6" borderId="0" xfId="0" applyFont="1" applyFill="1" applyAlignment="1">
      <alignment horizontal="center" vertical="center"/>
    </xf>
    <xf numFmtId="0" fontId="12" fillId="6" borderId="0" xfId="0" applyFont="1" applyFill="1"/>
    <xf numFmtId="0" fontId="12" fillId="6" borderId="0" xfId="0" applyFont="1" applyFill="1" applyAlignment="1">
      <alignment vertical="center"/>
    </xf>
    <xf numFmtId="0" fontId="36" fillId="6" borderId="0" xfId="0" applyFont="1" applyFill="1"/>
    <xf numFmtId="0" fontId="1" fillId="6" borderId="0" xfId="0" applyFont="1" applyFill="1"/>
    <xf numFmtId="0" fontId="35" fillId="6" borderId="0" xfId="0" applyFont="1" applyFill="1"/>
    <xf numFmtId="0" fontId="6" fillId="6" borderId="0" xfId="0" applyFont="1" applyFill="1"/>
    <xf numFmtId="0" fontId="34" fillId="6" borderId="0" xfId="0" applyFont="1" applyFill="1"/>
    <xf numFmtId="0" fontId="34" fillId="6" borderId="0" xfId="0" applyFont="1" applyFill="1" applyAlignment="1">
      <alignment vertical="center"/>
    </xf>
    <xf numFmtId="0" fontId="2" fillId="6" borderId="0" xfId="0" applyFont="1" applyFill="1"/>
    <xf numFmtId="0" fontId="31" fillId="6" borderId="0" xfId="0" applyFont="1" applyFill="1"/>
    <xf numFmtId="0" fontId="19" fillId="0" borderId="0" xfId="0" applyFont="1" applyAlignment="1">
      <alignment vertical="center"/>
    </xf>
    <xf numFmtId="0" fontId="33" fillId="0" borderId="0" xfId="0" applyFont="1" applyAlignment="1">
      <alignment vertical="center"/>
    </xf>
    <xf numFmtId="0" fontId="22" fillId="0" borderId="0" xfId="0" applyFont="1"/>
    <xf numFmtId="0" fontId="34" fillId="0" borderId="0" xfId="0" applyFont="1"/>
    <xf numFmtId="0" fontId="12" fillId="0" borderId="0" xfId="0" applyFont="1"/>
    <xf numFmtId="0" fontId="6" fillId="0" borderId="56" xfId="0" applyFont="1" applyBorder="1" applyAlignment="1">
      <alignment horizontal="center" vertical="center" wrapText="1" shrinkToFit="1"/>
    </xf>
    <xf numFmtId="0" fontId="6" fillId="0" borderId="60" xfId="0" applyFont="1" applyBorder="1"/>
    <xf numFmtId="0" fontId="44" fillId="7" borderId="0" xfId="0" applyFont="1" applyFill="1" applyAlignment="1">
      <alignment horizontal="right" vertical="center" indent="2"/>
    </xf>
    <xf numFmtId="0" fontId="45" fillId="7" borderId="0" xfId="0" applyFont="1" applyFill="1" applyAlignment="1">
      <alignment horizontal="center" vertical="center"/>
    </xf>
    <xf numFmtId="0" fontId="33" fillId="0" borderId="1" xfId="0" applyFont="1" applyBorder="1" applyAlignment="1">
      <alignment horizontal="left" vertical="center"/>
    </xf>
    <xf numFmtId="0" fontId="39" fillId="0" borderId="36" xfId="0" applyFont="1" applyBorder="1" applyAlignment="1">
      <alignment horizontal="center" vertical="center" wrapText="1"/>
    </xf>
    <xf numFmtId="0" fontId="6" fillId="4" borderId="3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6" fillId="4" borderId="9" xfId="0" applyFont="1" applyFill="1" applyBorder="1" applyAlignment="1">
      <alignment horizontal="left" vertical="center"/>
    </xf>
    <xf numFmtId="0" fontId="6" fillId="4" borderId="10" xfId="0" applyFont="1" applyFill="1" applyBorder="1" applyAlignment="1">
      <alignment horizontal="left" vertical="center"/>
    </xf>
    <xf numFmtId="0" fontId="6" fillId="4" borderId="34" xfId="0" applyFont="1" applyFill="1" applyBorder="1" applyAlignment="1">
      <alignment horizontal="left" vertical="center"/>
    </xf>
    <xf numFmtId="0" fontId="5" fillId="0" borderId="25"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6" fillId="0" borderId="12" xfId="0" applyFont="1" applyBorder="1" applyAlignment="1" applyProtection="1">
      <alignment horizontal="right" vertical="center" wrapText="1"/>
      <protection locked="0"/>
    </xf>
    <xf numFmtId="0" fontId="6" fillId="0" borderId="0" xfId="0" applyFont="1" applyAlignment="1">
      <alignment horizontal="center" vertical="center"/>
    </xf>
    <xf numFmtId="0" fontId="9" fillId="0" borderId="0" xfId="0" applyFont="1" applyAlignment="1" applyProtection="1">
      <alignment horizontal="center"/>
      <protection locked="0"/>
    </xf>
    <xf numFmtId="0" fontId="6" fillId="4"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4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11" fillId="0" borderId="0" xfId="0" applyFont="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pplyProtection="1">
      <alignment horizontal="center" vertical="center"/>
      <protection locked="0"/>
    </xf>
    <xf numFmtId="0" fontId="0" fillId="0" borderId="0" xfId="0" applyAlignment="1">
      <alignment horizontal="center" vertical="center"/>
    </xf>
    <xf numFmtId="0" fontId="6" fillId="0" borderId="10" xfId="0" applyFont="1" applyBorder="1" applyAlignment="1" applyProtection="1">
      <alignment horizontal="center" vertical="center"/>
      <protection locked="0"/>
    </xf>
    <xf numFmtId="0" fontId="6" fillId="5" borderId="32" xfId="0" applyFont="1" applyFill="1" applyBorder="1" applyAlignment="1">
      <alignment horizontal="center" vertical="center" wrapText="1"/>
    </xf>
    <xf numFmtId="0" fontId="6" fillId="5" borderId="12" xfId="0" applyFont="1" applyFill="1" applyBorder="1" applyAlignment="1">
      <alignment horizontal="center" vertical="center"/>
    </xf>
    <xf numFmtId="0" fontId="6" fillId="5" borderId="33" xfId="0" applyFont="1"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34" xfId="0" applyFill="1" applyBorder="1" applyAlignment="1">
      <alignment horizontal="center" vertical="center"/>
    </xf>
    <xf numFmtId="0" fontId="6" fillId="0" borderId="0" xfId="0" applyFont="1" applyAlignment="1">
      <alignment horizontal="right" vertical="center"/>
    </xf>
    <xf numFmtId="38" fontId="9" fillId="0" borderId="27" xfId="2" applyFont="1" applyFill="1" applyBorder="1" applyAlignment="1" applyProtection="1">
      <alignment horizontal="center" vertical="center"/>
      <protection locked="0"/>
    </xf>
    <xf numFmtId="38" fontId="9" fillId="0" borderId="28" xfId="2" applyFont="1" applyFill="1" applyBorder="1" applyAlignment="1" applyProtection="1">
      <alignment horizontal="center" vertical="center"/>
      <protection locked="0"/>
    </xf>
    <xf numFmtId="38" fontId="26" fillId="0" borderId="28" xfId="2" applyFont="1" applyFill="1" applyBorder="1" applyAlignment="1" applyProtection="1">
      <alignment horizontal="center" vertical="center"/>
    </xf>
    <xf numFmtId="0" fontId="6" fillId="0" borderId="29" xfId="0" applyFont="1" applyBorder="1" applyAlignment="1">
      <alignment horizontal="center" vertical="center"/>
    </xf>
    <xf numFmtId="0" fontId="24" fillId="5" borderId="32" xfId="0" applyFont="1" applyFill="1" applyBorder="1" applyAlignment="1">
      <alignment horizontal="center" vertical="center" wrapText="1" justifyLastLine="1"/>
    </xf>
    <xf numFmtId="0" fontId="24" fillId="5" borderId="12" xfId="0" applyFont="1" applyFill="1" applyBorder="1" applyAlignment="1">
      <alignment horizontal="center" vertical="center" wrapText="1" justifyLastLine="1"/>
    </xf>
    <xf numFmtId="0" fontId="24" fillId="5" borderId="33" xfId="0" applyFont="1" applyFill="1" applyBorder="1" applyAlignment="1">
      <alignment horizontal="center" vertical="center" wrapText="1" justifyLastLine="1"/>
    </xf>
    <xf numFmtId="0" fontId="24" fillId="5" borderId="9" xfId="0" applyFont="1" applyFill="1" applyBorder="1" applyAlignment="1">
      <alignment horizontal="center" vertical="center" wrapText="1" justifyLastLine="1"/>
    </xf>
    <xf numFmtId="0" fontId="24" fillId="5" borderId="10" xfId="0" applyFont="1" applyFill="1" applyBorder="1" applyAlignment="1">
      <alignment horizontal="center" vertical="center" wrapText="1" justifyLastLine="1"/>
    </xf>
    <xf numFmtId="0" fontId="24" fillId="5" borderId="34" xfId="0" applyFont="1" applyFill="1" applyBorder="1" applyAlignment="1">
      <alignment horizontal="center" vertical="center" wrapText="1" justifyLastLine="1"/>
    </xf>
    <xf numFmtId="0" fontId="6" fillId="0" borderId="13" xfId="0" applyFont="1" applyBorder="1" applyAlignment="1">
      <alignment vertical="center"/>
    </xf>
    <xf numFmtId="0" fontId="6" fillId="0" borderId="1" xfId="0" applyFont="1" applyBorder="1" applyAlignment="1">
      <alignment vertical="center"/>
    </xf>
    <xf numFmtId="0" fontId="6" fillId="4" borderId="32" xfId="0" applyFont="1" applyFill="1" applyBorder="1" applyAlignment="1">
      <alignment horizontal="center" vertical="center" justifyLastLine="1"/>
    </xf>
    <xf numFmtId="0" fontId="6" fillId="4" borderId="12" xfId="0" applyFont="1" applyFill="1" applyBorder="1" applyAlignment="1">
      <alignment horizontal="center" vertical="center" justifyLastLine="1"/>
    </xf>
    <xf numFmtId="0" fontId="6" fillId="4" borderId="33" xfId="0" applyFont="1" applyFill="1" applyBorder="1" applyAlignment="1">
      <alignment horizontal="center" vertical="center" justifyLastLine="1"/>
    </xf>
    <xf numFmtId="0" fontId="6" fillId="4" borderId="9" xfId="0" applyFont="1" applyFill="1" applyBorder="1" applyAlignment="1">
      <alignment horizontal="center" vertical="center" justifyLastLine="1"/>
    </xf>
    <xf numFmtId="0" fontId="6" fillId="4" borderId="10" xfId="0" applyFont="1" applyFill="1" applyBorder="1" applyAlignment="1">
      <alignment horizontal="center" vertical="center" justifyLastLine="1"/>
    </xf>
    <xf numFmtId="0" fontId="6" fillId="4" borderId="34" xfId="0" applyFont="1" applyFill="1" applyBorder="1" applyAlignment="1">
      <alignment horizontal="center" vertical="center" justifyLastLine="1"/>
    </xf>
    <xf numFmtId="0" fontId="6" fillId="0" borderId="12" xfId="0" applyFont="1" applyBorder="1" applyAlignment="1">
      <alignment horizontal="center" vertical="center" justifyLastLine="1"/>
    </xf>
    <xf numFmtId="0" fontId="6" fillId="0" borderId="0" xfId="0" applyFont="1" applyAlignment="1">
      <alignment horizontal="center" vertical="center" justifyLastLine="1"/>
    </xf>
    <xf numFmtId="0" fontId="9" fillId="0" borderId="12" xfId="0" applyFont="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right" vertical="center" wrapText="1"/>
    </xf>
    <xf numFmtId="0" fontId="6" fillId="4" borderId="3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34" xfId="0" applyFont="1" applyFill="1" applyBorder="1" applyAlignment="1">
      <alignment horizontal="center" vertical="center"/>
    </xf>
    <xf numFmtId="0" fontId="5" fillId="0" borderId="25" xfId="0" applyFont="1" applyBorder="1" applyAlignment="1" applyProtection="1">
      <alignment horizontal="center" vertical="center" wrapText="1" shrinkToFit="1"/>
      <protection locked="0"/>
    </xf>
    <xf numFmtId="0" fontId="5" fillId="0" borderId="22" xfId="0" applyFont="1" applyBorder="1" applyAlignment="1" applyProtection="1">
      <alignment horizontal="center" vertical="center" wrapText="1" shrinkToFit="1"/>
      <protection locked="0"/>
    </xf>
    <xf numFmtId="0" fontId="5" fillId="0" borderId="26" xfId="0" applyFont="1" applyBorder="1" applyAlignment="1" applyProtection="1">
      <alignment horizontal="center" vertical="center" wrapText="1" shrinkToFit="1"/>
      <protection locked="0"/>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0" fillId="0" borderId="2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6" fillId="4" borderId="30"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31" xfId="0" applyFont="1" applyFill="1" applyBorder="1" applyAlignment="1">
      <alignment horizontal="center" vertical="center" wrapText="1"/>
    </xf>
    <xf numFmtId="38" fontId="22" fillId="6" borderId="0" xfId="2" applyFont="1" applyFill="1" applyBorder="1" applyAlignment="1" applyProtection="1">
      <alignment horizontal="right" vertical="center"/>
    </xf>
    <xf numFmtId="176" fontId="22" fillId="6" borderId="0" xfId="0" applyNumberFormat="1" applyFont="1" applyFill="1" applyAlignment="1">
      <alignment horizontal="right" vertical="center"/>
    </xf>
    <xf numFmtId="0" fontId="42" fillId="0" borderId="0" xfId="0" applyFont="1" applyAlignment="1">
      <alignment vertical="top" wrapText="1"/>
    </xf>
    <xf numFmtId="0" fontId="24" fillId="0" borderId="0" xfId="0" applyFont="1" applyAlignment="1">
      <alignment horizontal="right" vertical="top" wrapText="1"/>
    </xf>
    <xf numFmtId="0" fontId="0" fillId="0" borderId="0" xfId="0" applyAlignment="1">
      <alignment horizontal="right" vertical="top" wrapText="1"/>
    </xf>
    <xf numFmtId="0" fontId="5" fillId="0" borderId="0" xfId="0" applyFont="1" applyAlignment="1" applyProtection="1">
      <alignment horizontal="left" vertical="center" wrapText="1" indent="1" shrinkToFit="1"/>
      <protection locked="0"/>
    </xf>
    <xf numFmtId="0" fontId="5" fillId="0" borderId="0" xfId="0" applyFont="1" applyAlignment="1" applyProtection="1">
      <alignment horizontal="right" vertical="center" indent="1"/>
      <protection locked="0"/>
    </xf>
    <xf numFmtId="0" fontId="6" fillId="4" borderId="32" xfId="0" applyFont="1" applyFill="1" applyBorder="1" applyAlignment="1">
      <alignment horizontal="center" vertical="center" wrapText="1" justifyLastLine="1"/>
    </xf>
    <xf numFmtId="38" fontId="6" fillId="0" borderId="12" xfId="2" applyFont="1" applyFill="1" applyBorder="1" applyAlignment="1" applyProtection="1">
      <alignment horizontal="right" vertical="center" wrapText="1"/>
      <protection locked="0"/>
    </xf>
    <xf numFmtId="0" fontId="5" fillId="0" borderId="22"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6" fillId="0" borderId="1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wrapText="1"/>
    </xf>
    <xf numFmtId="0" fontId="8" fillId="0" borderId="0" xfId="0" applyFont="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29" xfId="0" applyBorder="1" applyAlignment="1" applyProtection="1">
      <alignment horizontal="center" vertical="center"/>
      <protection locked="0"/>
    </xf>
    <xf numFmtId="0" fontId="6" fillId="4" borderId="37" xfId="0" applyFont="1" applyFill="1" applyBorder="1" applyAlignment="1">
      <alignment horizontal="center" vertical="center" wrapText="1"/>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6" fillId="5" borderId="32" xfId="0" applyFont="1" applyFill="1" applyBorder="1" applyAlignment="1">
      <alignment horizontal="center" vertical="center" wrapText="1" justifyLastLine="1"/>
    </xf>
    <xf numFmtId="0" fontId="6" fillId="5" borderId="12" xfId="0" applyFont="1" applyFill="1" applyBorder="1" applyAlignment="1">
      <alignment horizontal="center" vertical="center" wrapText="1" justifyLastLine="1"/>
    </xf>
    <xf numFmtId="0" fontId="6" fillId="5" borderId="33" xfId="0" applyFont="1" applyFill="1" applyBorder="1" applyAlignment="1">
      <alignment horizontal="center" vertical="center" wrapText="1" justifyLastLine="1"/>
    </xf>
    <xf numFmtId="0" fontId="6" fillId="5" borderId="9" xfId="0" applyFont="1" applyFill="1" applyBorder="1" applyAlignment="1">
      <alignment horizontal="center" vertical="center" wrapText="1" justifyLastLine="1"/>
    </xf>
    <xf numFmtId="0" fontId="6" fillId="5" borderId="10" xfId="0" applyFont="1" applyFill="1" applyBorder="1" applyAlignment="1">
      <alignment horizontal="center" vertical="center" wrapText="1" justifyLastLine="1"/>
    </xf>
    <xf numFmtId="0" fontId="6" fillId="5" borderId="34" xfId="0" applyFont="1" applyFill="1" applyBorder="1" applyAlignment="1">
      <alignment horizontal="center" vertical="center" wrapText="1" justifyLastLine="1"/>
    </xf>
    <xf numFmtId="0" fontId="6" fillId="4" borderId="30" xfId="0" applyFont="1" applyFill="1" applyBorder="1" applyAlignment="1">
      <alignment horizontal="center" vertical="center" wrapText="1" justifyLastLine="1"/>
    </xf>
    <xf numFmtId="0" fontId="6" fillId="4" borderId="22" xfId="0" applyFont="1" applyFill="1" applyBorder="1" applyAlignment="1">
      <alignment horizontal="center" vertical="center" wrapText="1" justifyLastLine="1"/>
    </xf>
    <xf numFmtId="0" fontId="6" fillId="4" borderId="31" xfId="0" applyFont="1" applyFill="1" applyBorder="1" applyAlignment="1">
      <alignment horizontal="center" vertical="center" wrapText="1" justifyLastLine="1"/>
    </xf>
    <xf numFmtId="0" fontId="6" fillId="4" borderId="12" xfId="0" applyFont="1" applyFill="1" applyBorder="1" applyAlignment="1">
      <alignment horizontal="center" vertical="center" wrapText="1" justifyLastLine="1"/>
    </xf>
    <xf numFmtId="0" fontId="6" fillId="4" borderId="33" xfId="0" applyFont="1" applyFill="1" applyBorder="1" applyAlignment="1">
      <alignment horizontal="center" vertical="center" wrapText="1" justifyLastLine="1"/>
    </xf>
    <xf numFmtId="0" fontId="6" fillId="4" borderId="9" xfId="0" applyFont="1" applyFill="1" applyBorder="1" applyAlignment="1">
      <alignment horizontal="center" vertical="center" wrapText="1" justifyLastLine="1"/>
    </xf>
    <xf numFmtId="0" fontId="6" fillId="4" borderId="10" xfId="0" applyFont="1" applyFill="1" applyBorder="1" applyAlignment="1">
      <alignment horizontal="center" vertical="center" wrapText="1" justifyLastLine="1"/>
    </xf>
    <xf numFmtId="0" fontId="6" fillId="4" borderId="34" xfId="0" applyFont="1" applyFill="1" applyBorder="1" applyAlignment="1">
      <alignment horizontal="center" vertical="center" wrapText="1" justifyLastLine="1"/>
    </xf>
    <xf numFmtId="0" fontId="13" fillId="0" borderId="25"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28" fillId="2" borderId="47" xfId="0" applyFont="1" applyFill="1" applyBorder="1" applyAlignment="1" applyProtection="1">
      <alignment horizontal="right" vertical="center" wrapText="1"/>
      <protection locked="0"/>
    </xf>
    <xf numFmtId="0" fontId="28" fillId="2" borderId="59" xfId="0" applyFont="1" applyFill="1" applyBorder="1" applyAlignment="1" applyProtection="1">
      <alignment horizontal="right" vertical="center" wrapText="1"/>
      <protection locked="0"/>
    </xf>
    <xf numFmtId="0" fontId="28" fillId="2" borderId="48" xfId="0" applyFont="1" applyFill="1" applyBorder="1" applyAlignment="1" applyProtection="1">
      <alignment horizontal="right" vertical="center" wrapText="1"/>
      <protection locked="0"/>
    </xf>
    <xf numFmtId="0" fontId="9" fillId="2" borderId="12" xfId="0" applyFont="1" applyFill="1" applyBorder="1" applyAlignment="1" applyProtection="1">
      <alignment horizontal="center" vertical="center" wrapText="1"/>
      <protection locked="0"/>
    </xf>
    <xf numFmtId="0" fontId="5" fillId="7" borderId="0" xfId="0" applyFont="1" applyFill="1" applyAlignment="1">
      <alignment horizontal="left" vertical="center" wrapText="1" indent="1" shrinkToFit="1"/>
    </xf>
    <xf numFmtId="0" fontId="5" fillId="7" borderId="0" xfId="0" applyFont="1" applyFill="1" applyAlignment="1">
      <alignment horizontal="right" vertical="center" indent="1"/>
    </xf>
    <xf numFmtId="0" fontId="24" fillId="6" borderId="12" xfId="0" applyFont="1" applyFill="1" applyBorder="1" applyAlignment="1">
      <alignment vertical="top" wrapText="1"/>
    </xf>
    <xf numFmtId="0" fontId="24" fillId="6" borderId="0" xfId="0" applyFont="1" applyFill="1" applyAlignment="1">
      <alignment vertical="top" wrapText="1"/>
    </xf>
    <xf numFmtId="0" fontId="29" fillId="2" borderId="0" xfId="0" applyFont="1" applyFill="1" applyAlignment="1" applyProtection="1">
      <alignment horizontal="center"/>
      <protection locked="0"/>
    </xf>
    <xf numFmtId="0" fontId="6" fillId="0" borderId="0" xfId="0" applyFont="1" applyAlignment="1" applyProtection="1">
      <alignment horizontal="center" vertical="center"/>
      <protection locked="0"/>
    </xf>
    <xf numFmtId="0" fontId="31" fillId="2" borderId="41" xfId="0" applyFont="1" applyFill="1" applyBorder="1" applyAlignment="1" applyProtection="1">
      <alignment horizontal="center" vertical="center" wrapText="1"/>
      <protection locked="0"/>
    </xf>
    <xf numFmtId="0" fontId="31" fillId="2" borderId="43" xfId="0" applyFont="1" applyFill="1" applyBorder="1" applyAlignment="1" applyProtection="1">
      <alignment horizontal="center" vertical="center"/>
      <protection locked="0"/>
    </xf>
    <xf numFmtId="0" fontId="31" fillId="2" borderId="42" xfId="0" applyFont="1" applyFill="1" applyBorder="1" applyAlignment="1" applyProtection="1">
      <alignment horizontal="center" vertical="center"/>
      <protection locked="0"/>
    </xf>
    <xf numFmtId="38" fontId="29" fillId="2" borderId="28" xfId="2"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protection locked="0"/>
    </xf>
    <xf numFmtId="0" fontId="31" fillId="2" borderId="28" xfId="0" applyFont="1" applyFill="1" applyBorder="1" applyAlignment="1" applyProtection="1">
      <alignment horizontal="center" vertical="center"/>
      <protection locked="0"/>
    </xf>
    <xf numFmtId="38" fontId="29" fillId="2" borderId="27" xfId="2" applyFont="1" applyFill="1" applyBorder="1" applyAlignment="1" applyProtection="1">
      <alignment horizontal="center" vertical="center"/>
      <protection locked="0"/>
    </xf>
    <xf numFmtId="0" fontId="6" fillId="4" borderId="64" xfId="0" applyFont="1" applyFill="1" applyBorder="1" applyAlignment="1">
      <alignment horizontal="center" vertical="center" wrapText="1"/>
    </xf>
    <xf numFmtId="0" fontId="0" fillId="4" borderId="65" xfId="0" applyFill="1" applyBorder="1" applyAlignment="1">
      <alignment horizontal="center" vertical="center"/>
    </xf>
    <xf numFmtId="0" fontId="0" fillId="4" borderId="45" xfId="0" applyFill="1" applyBorder="1" applyAlignment="1">
      <alignment horizontal="center" vertical="center"/>
    </xf>
    <xf numFmtId="0" fontId="0" fillId="4" borderId="66" xfId="0" applyFill="1" applyBorder="1" applyAlignment="1">
      <alignment horizontal="center" vertical="center"/>
    </xf>
    <xf numFmtId="0" fontId="29" fillId="2" borderId="47" xfId="0" applyFont="1" applyFill="1" applyBorder="1" applyAlignment="1" applyProtection="1">
      <alignment horizontal="center" vertical="center" wrapText="1"/>
      <protection locked="0"/>
    </xf>
    <xf numFmtId="0" fontId="29" fillId="2" borderId="48" xfId="0" applyFont="1" applyFill="1" applyBorder="1" applyAlignment="1" applyProtection="1">
      <alignment horizontal="center" vertical="center" wrapText="1"/>
      <protection locked="0"/>
    </xf>
    <xf numFmtId="0" fontId="29" fillId="2" borderId="44" xfId="0" applyFont="1" applyFill="1" applyBorder="1" applyAlignment="1" applyProtection="1">
      <alignment horizontal="center" vertical="center" wrapText="1"/>
      <protection locked="0"/>
    </xf>
    <xf numFmtId="0" fontId="29" fillId="2" borderId="46" xfId="0"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wrapText="1" justifyLastLine="1"/>
    </xf>
    <xf numFmtId="0" fontId="6" fillId="4" borderId="0" xfId="0" applyFont="1" applyFill="1" applyAlignment="1">
      <alignment horizontal="center" vertical="center" wrapText="1" justifyLastLine="1"/>
    </xf>
    <xf numFmtId="0" fontId="30" fillId="2" borderId="44" xfId="0" applyFont="1" applyFill="1" applyBorder="1" applyAlignment="1" applyProtection="1">
      <alignment horizontal="center" vertical="center"/>
      <protection locked="0"/>
    </xf>
    <xf numFmtId="0" fontId="30" fillId="2" borderId="45" xfId="0" applyFont="1" applyFill="1" applyBorder="1" applyAlignment="1" applyProtection="1">
      <alignment horizontal="center" vertical="center"/>
      <protection locked="0"/>
    </xf>
    <xf numFmtId="0" fontId="30" fillId="2" borderId="46" xfId="0" applyFont="1" applyFill="1" applyBorder="1" applyAlignment="1" applyProtection="1">
      <alignment horizontal="center" vertical="center"/>
      <protection locked="0"/>
    </xf>
    <xf numFmtId="0" fontId="41" fillId="0" borderId="12" xfId="0" applyFont="1" applyBorder="1" applyAlignment="1">
      <alignment horizontal="right" vertical="center" wrapText="1"/>
    </xf>
    <xf numFmtId="0" fontId="30" fillId="2" borderId="50"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52" xfId="0" applyFont="1" applyFill="1" applyBorder="1" applyAlignment="1" applyProtection="1">
      <alignment horizontal="center" vertical="center"/>
      <protection locked="0"/>
    </xf>
    <xf numFmtId="0" fontId="29" fillId="2" borderId="53" xfId="0" applyFont="1" applyFill="1" applyBorder="1" applyAlignment="1" applyProtection="1">
      <alignment horizontal="center" vertical="center" wrapText="1"/>
      <protection locked="0"/>
    </xf>
    <xf numFmtId="0" fontId="29" fillId="2" borderId="54" xfId="0" applyFont="1" applyFill="1" applyBorder="1" applyAlignment="1" applyProtection="1">
      <alignment horizontal="center" vertical="center" wrapText="1"/>
      <protection locked="0"/>
    </xf>
    <xf numFmtId="0" fontId="29" fillId="2" borderId="55" xfId="0" applyFont="1" applyFill="1" applyBorder="1" applyAlignment="1" applyProtection="1">
      <alignment horizontal="center" vertical="center" wrapText="1"/>
      <protection locked="0"/>
    </xf>
    <xf numFmtId="0" fontId="27" fillId="2" borderId="41"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27" fillId="2" borderId="42" xfId="0"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wrapText="1"/>
      <protection locked="0"/>
    </xf>
    <xf numFmtId="0" fontId="5" fillId="7" borderId="25" xfId="0" applyFont="1" applyFill="1" applyBorder="1" applyAlignment="1" applyProtection="1">
      <alignment horizontal="center" vertical="center" wrapText="1" shrinkToFit="1"/>
      <protection locked="0"/>
    </xf>
    <xf numFmtId="0" fontId="5" fillId="7" borderId="22" xfId="0" applyFont="1" applyFill="1" applyBorder="1" applyAlignment="1" applyProtection="1">
      <alignment horizontal="center" vertical="center" wrapText="1" shrinkToFit="1"/>
      <protection locked="0"/>
    </xf>
    <xf numFmtId="0" fontId="5" fillId="7" borderId="26" xfId="0" applyFont="1" applyFill="1" applyBorder="1" applyAlignment="1" applyProtection="1">
      <alignment horizontal="center" vertical="center" wrapText="1" shrinkToFit="1"/>
      <protection locked="0"/>
    </xf>
    <xf numFmtId="0" fontId="5" fillId="7" borderId="35" xfId="0" applyFont="1" applyFill="1" applyBorder="1" applyAlignment="1" applyProtection="1">
      <alignment horizontal="center" vertical="center" wrapText="1" shrinkToFit="1"/>
      <protection locked="0"/>
    </xf>
    <xf numFmtId="0" fontId="5" fillId="7" borderId="12" xfId="0" applyFont="1" applyFill="1" applyBorder="1" applyAlignment="1" applyProtection="1">
      <alignment horizontal="center" vertical="center" wrapText="1" shrinkToFit="1"/>
      <protection locked="0"/>
    </xf>
    <xf numFmtId="0" fontId="13" fillId="2" borderId="22"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30" fillId="2" borderId="3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6" fillId="4" borderId="57" xfId="0" applyFont="1" applyFill="1" applyBorder="1" applyAlignment="1">
      <alignment horizontal="center" vertical="center" wrapText="1" justifyLastLine="1"/>
    </xf>
    <xf numFmtId="0" fontId="6" fillId="4" borderId="58" xfId="0" applyFont="1" applyFill="1" applyBorder="1" applyAlignment="1">
      <alignment horizontal="center" vertical="center" wrapText="1" justifyLastLine="1"/>
    </xf>
    <xf numFmtId="0" fontId="28" fillId="2" borderId="63" xfId="0" applyFont="1" applyFill="1" applyBorder="1" applyAlignment="1" applyProtection="1">
      <alignment horizontal="right" vertical="center" wrapText="1"/>
      <protection locked="0"/>
    </xf>
    <xf numFmtId="0" fontId="28" fillId="2" borderId="61" xfId="0" applyFont="1" applyFill="1" applyBorder="1" applyAlignment="1" applyProtection="1">
      <alignment horizontal="right" vertical="center" wrapText="1"/>
      <protection locked="0"/>
    </xf>
    <xf numFmtId="0" fontId="24" fillId="4" borderId="32" xfId="0" applyFont="1" applyFill="1" applyBorder="1" applyAlignment="1">
      <alignment horizontal="center" vertical="center" wrapText="1" justifyLastLine="1"/>
    </xf>
    <xf numFmtId="0" fontId="24" fillId="4" borderId="12" xfId="0" applyFont="1" applyFill="1" applyBorder="1" applyAlignment="1">
      <alignment horizontal="center" vertical="center" wrapText="1" justifyLastLine="1"/>
    </xf>
    <xf numFmtId="0" fontId="24" fillId="4" borderId="33" xfId="0" applyFont="1" applyFill="1" applyBorder="1" applyAlignment="1">
      <alignment horizontal="center" vertical="center" wrapText="1" justifyLastLine="1"/>
    </xf>
    <xf numFmtId="0" fontId="24" fillId="4" borderId="9" xfId="0" applyFont="1" applyFill="1" applyBorder="1" applyAlignment="1">
      <alignment horizontal="center" vertical="center" wrapText="1" justifyLastLine="1"/>
    </xf>
    <xf numFmtId="0" fontId="24" fillId="4" borderId="10" xfId="0" applyFont="1" applyFill="1" applyBorder="1" applyAlignment="1">
      <alignment horizontal="center" vertical="center" wrapText="1" justifyLastLine="1"/>
    </xf>
    <xf numFmtId="0" fontId="24" fillId="4" borderId="34" xfId="0" applyFont="1" applyFill="1" applyBorder="1" applyAlignment="1">
      <alignment horizontal="center" vertical="center" wrapText="1" justifyLastLine="1"/>
    </xf>
    <xf numFmtId="0" fontId="31" fillId="7" borderId="49" xfId="0" applyFont="1" applyFill="1" applyBorder="1" applyAlignment="1">
      <alignment horizontal="center" vertical="center" wrapText="1"/>
    </xf>
    <xf numFmtId="0" fontId="31" fillId="7" borderId="0" xfId="0" applyFont="1" applyFill="1" applyAlignment="1">
      <alignment horizontal="center" vertical="center" wrapText="1"/>
    </xf>
    <xf numFmtId="0" fontId="31" fillId="7" borderId="1" xfId="0" applyFont="1" applyFill="1" applyBorder="1" applyAlignment="1">
      <alignment horizontal="center" vertical="center" wrapText="1"/>
    </xf>
    <xf numFmtId="0" fontId="28" fillId="2" borderId="67" xfId="0"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wrapText="1"/>
      <protection locked="0"/>
    </xf>
    <xf numFmtId="0" fontId="28" fillId="2" borderId="62"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28" fillId="2" borderId="69" xfId="0" applyFont="1" applyFill="1" applyBorder="1" applyAlignment="1" applyProtection="1">
      <alignment horizontal="center" vertical="center" wrapText="1"/>
      <protection locked="0"/>
    </xf>
    <xf numFmtId="0" fontId="28" fillId="2" borderId="70" xfId="0" applyFont="1" applyFill="1" applyBorder="1" applyAlignment="1" applyProtection="1">
      <alignment horizontal="center" vertical="center" wrapText="1"/>
      <protection locked="0"/>
    </xf>
    <xf numFmtId="0" fontId="30" fillId="2" borderId="0" xfId="0" applyFont="1" applyFill="1" applyAlignment="1" applyProtection="1">
      <alignment horizontal="left" vertical="center" wrapText="1" indent="1" shrinkToFit="1"/>
      <protection locked="0"/>
    </xf>
    <xf numFmtId="0" fontId="30" fillId="2" borderId="0" xfId="0" applyFont="1" applyFill="1" applyAlignment="1" applyProtection="1">
      <alignment horizontal="center" vertical="center" wrapText="1"/>
      <protection locked="0"/>
    </xf>
    <xf numFmtId="0" fontId="30" fillId="2" borderId="12" xfId="0" applyFont="1" applyFill="1" applyBorder="1" applyAlignment="1" applyProtection="1">
      <alignment horizontal="center" vertical="center" wrapText="1"/>
      <protection locked="0"/>
    </xf>
    <xf numFmtId="0" fontId="30" fillId="2" borderId="13" xfId="0" applyFont="1" applyFill="1" applyBorder="1" applyAlignment="1" applyProtection="1">
      <alignment horizontal="center" vertical="center" wrapText="1"/>
      <protection locked="0"/>
    </xf>
    <xf numFmtId="0" fontId="43" fillId="7" borderId="25" xfId="0" applyFont="1" applyFill="1" applyBorder="1" applyAlignment="1" applyProtection="1">
      <alignment horizontal="center" vertical="center" shrinkToFit="1"/>
      <protection locked="0"/>
    </xf>
    <xf numFmtId="0" fontId="43" fillId="7" borderId="22" xfId="0" applyFont="1" applyFill="1" applyBorder="1" applyAlignment="1" applyProtection="1">
      <alignment horizontal="center" vertical="center" shrinkToFit="1"/>
      <protection locked="0"/>
    </xf>
    <xf numFmtId="0" fontId="28" fillId="2" borderId="41" xfId="0" applyFont="1" applyFill="1" applyBorder="1" applyAlignment="1" applyProtection="1">
      <alignment horizontal="right" vertical="center" wrapText="1"/>
      <protection locked="0"/>
    </xf>
    <xf numFmtId="0" fontId="28" fillId="2" borderId="43" xfId="0" applyFont="1" applyFill="1" applyBorder="1" applyAlignment="1" applyProtection="1">
      <alignment horizontal="right" vertical="center" wrapText="1"/>
      <protection locked="0"/>
    </xf>
    <xf numFmtId="0" fontId="28" fillId="2" borderId="42" xfId="0" applyFont="1" applyFill="1" applyBorder="1" applyAlignment="1" applyProtection="1">
      <alignment horizontal="right" vertical="center" wrapText="1"/>
      <protection locked="0"/>
    </xf>
    <xf numFmtId="0" fontId="6" fillId="2" borderId="1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cellXfs>
  <cellStyles count="3">
    <cellStyle name="ハイパーリンク" xfId="1" builtinId="8"/>
    <cellStyle name="桁区切り" xfId="2" builtinId="6"/>
    <cellStyle name="標準" xfId="0" builtinId="0"/>
  </cellStyles>
  <dxfs count="1">
    <dxf>
      <font>
        <condense val="0"/>
        <extend val="0"/>
        <color indexed="9"/>
      </font>
    </dxf>
  </dxfs>
  <tableStyles count="0" defaultTableStyle="TableStyleMedium2" defaultPivotStyle="PivotStyleLight16"/>
  <colors>
    <mruColors>
      <color rgb="FF808080"/>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33</xdr:col>
      <xdr:colOff>161925</xdr:colOff>
      <xdr:row>2</xdr:row>
      <xdr:rowOff>285750</xdr:rowOff>
    </xdr:from>
    <xdr:to>
      <xdr:col>37</xdr:col>
      <xdr:colOff>104775</xdr:colOff>
      <xdr:row>4</xdr:row>
      <xdr:rowOff>9525</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7381875" y="885825"/>
          <a:ext cx="819150" cy="30480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16</xdr:col>
      <xdr:colOff>38100</xdr:colOff>
      <xdr:row>20</xdr:row>
      <xdr:rowOff>38100</xdr:rowOff>
    </xdr:from>
    <xdr:ext cx="2199961"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676650" y="6438900"/>
          <a:ext cx="2199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医師氏名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p>
      </xdr:txBody>
    </xdr:sp>
    <xdr:clientData/>
  </xdr:oneCellAnchor>
  <xdr:oneCellAnchor>
    <xdr:from>
      <xdr:col>17</xdr:col>
      <xdr:colOff>19050</xdr:colOff>
      <xdr:row>28</xdr:row>
      <xdr:rowOff>0</xdr:rowOff>
    </xdr:from>
    <xdr:ext cx="2328201" cy="2590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867150" y="7905750"/>
          <a:ext cx="23282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請求者氏名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p>
      </xdr:txBody>
    </xdr:sp>
    <xdr:clientData/>
  </xdr:oneCellAnchor>
  <xdr:twoCellAnchor>
    <xdr:from>
      <xdr:col>29</xdr:col>
      <xdr:colOff>66675</xdr:colOff>
      <xdr:row>43</xdr:row>
      <xdr:rowOff>47624</xdr:rowOff>
    </xdr:from>
    <xdr:to>
      <xdr:col>35</xdr:col>
      <xdr:colOff>57150</xdr:colOff>
      <xdr:row>49</xdr:row>
      <xdr:rowOff>66675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6457950" y="10334624"/>
          <a:ext cx="1219200" cy="1181101"/>
          <a:chOff x="3758886" y="3830589"/>
          <a:chExt cx="1178052" cy="1075978"/>
        </a:xfrm>
      </xdr:grpSpPr>
      <xdr:sp macro="" textlink="">
        <xdr:nvSpPr>
          <xdr:cNvPr id="12" name="フリーフォーム: 図形 11">
            <a:extLst>
              <a:ext uri="{FF2B5EF4-FFF2-40B4-BE49-F238E27FC236}">
                <a16:creationId xmlns:a16="http://schemas.microsoft.com/office/drawing/2014/main" id="{00000000-0008-0000-0000-00000C000000}"/>
              </a:ext>
            </a:extLst>
          </xdr:cNvPr>
          <xdr:cNvSpPr/>
        </xdr:nvSpPr>
        <xdr:spPr>
          <a:xfrm>
            <a:off x="3758886" y="3830589"/>
            <a:ext cx="1178052" cy="1075978"/>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80714" y="4160134"/>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080714" y="4332358"/>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34</xdr:row>
      <xdr:rowOff>133350</xdr:rowOff>
    </xdr:from>
    <xdr:to>
      <xdr:col>35</xdr:col>
      <xdr:colOff>180975</xdr:colOff>
      <xdr:row>34</xdr:row>
      <xdr:rowOff>257175</xdr:rowOff>
    </xdr:to>
    <xdr:pic>
      <xdr:nvPicPr>
        <xdr:cNvPr id="4904" name="Picture 3">
          <a:extLst>
            <a:ext uri="{FF2B5EF4-FFF2-40B4-BE49-F238E27FC236}">
              <a16:creationId xmlns:a16="http://schemas.microsoft.com/office/drawing/2014/main" id="{00000000-0008-0000-01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2375" y="885825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oneCellAnchor>
    <xdr:from>
      <xdr:col>16</xdr:col>
      <xdr:colOff>171450</xdr:colOff>
      <xdr:row>31</xdr:row>
      <xdr:rowOff>66675</xdr:rowOff>
    </xdr:from>
    <xdr:ext cx="2199961" cy="259045"/>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819525" y="7915275"/>
          <a:ext cx="2199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医師氏名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4"/>
  <sheetViews>
    <sheetView showGridLines="0" showRowColHeaders="0" showZeros="0" tabSelected="1" zoomScaleNormal="100" workbookViewId="0">
      <selection activeCell="F8" sqref="F8:K8"/>
    </sheetView>
  </sheetViews>
  <sheetFormatPr defaultRowHeight="13.5" x14ac:dyDescent="0.15"/>
  <cols>
    <col min="1" max="1" width="6.625" style="63" customWidth="1"/>
    <col min="2" max="6" width="2.75" style="63" customWidth="1"/>
    <col min="7" max="7" width="2.625" style="63" customWidth="1"/>
    <col min="8" max="23" width="2.75" style="63" customWidth="1"/>
    <col min="24" max="26" width="2.625" style="63" customWidth="1"/>
    <col min="27" max="27" width="2.75" style="63" customWidth="1"/>
    <col min="28" max="28" width="3.5" style="63" customWidth="1"/>
    <col min="29" max="32" width="2.75" style="63" customWidth="1"/>
    <col min="33" max="35" width="2.625" style="63" customWidth="1"/>
    <col min="36" max="37" width="3.125" style="63" customWidth="1"/>
    <col min="38" max="16384" width="9" style="63"/>
  </cols>
  <sheetData>
    <row r="1" spans="2:37" s="62" customFormat="1" ht="20.100000000000001" customHeight="1" x14ac:dyDescent="0.15">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row>
    <row r="2" spans="2:37" ht="11.25" customHeight="1" x14ac:dyDescent="0.15"/>
    <row r="3" spans="2:37" ht="4.5"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2:37" s="64" customFormat="1" ht="21" x14ac:dyDescent="0.15">
      <c r="B4" s="1"/>
      <c r="C4" s="2"/>
      <c r="D4" s="2"/>
      <c r="E4" s="2"/>
      <c r="F4" s="2"/>
      <c r="G4" s="2"/>
      <c r="H4" s="2"/>
      <c r="I4" s="2"/>
      <c r="J4" s="2"/>
      <c r="K4" s="2"/>
      <c r="L4" s="2" t="s">
        <v>39</v>
      </c>
      <c r="M4" s="202" t="s">
        <v>36</v>
      </c>
      <c r="N4" s="202"/>
      <c r="O4" s="202"/>
      <c r="P4" s="202"/>
      <c r="Q4" s="202"/>
      <c r="R4" s="202"/>
      <c r="S4" s="202"/>
      <c r="T4" s="3" t="s">
        <v>40</v>
      </c>
      <c r="U4" s="4" t="s">
        <v>38</v>
      </c>
      <c r="V4" s="2"/>
      <c r="W4" s="2"/>
      <c r="X4" s="2"/>
      <c r="Y4" s="2"/>
      <c r="Z4" s="2"/>
      <c r="AA4" s="2"/>
      <c r="AB4" s="2"/>
      <c r="AC4" s="2"/>
      <c r="AD4" s="2"/>
      <c r="AE4" s="2"/>
      <c r="AF4" s="2"/>
      <c r="AG4" s="2"/>
      <c r="AH4" s="2"/>
      <c r="AI4" s="2"/>
      <c r="AJ4" s="2"/>
      <c r="AK4" s="2"/>
    </row>
    <row r="5" spans="2:37" ht="5.0999999999999996" customHeight="1" x14ac:dyDescent="0.15">
      <c r="B5" s="2"/>
      <c r="C5" s="2"/>
      <c r="D5" s="2"/>
      <c r="E5" s="2"/>
      <c r="F5" s="2"/>
      <c r="G5" s="2"/>
      <c r="H5" s="2"/>
      <c r="I5" s="2"/>
      <c r="J5" s="2"/>
      <c r="K5" s="2"/>
      <c r="L5" s="2"/>
      <c r="M5" s="2"/>
      <c r="N5" s="2"/>
      <c r="O5" s="2"/>
      <c r="P5" s="2"/>
      <c r="Q5" s="2"/>
      <c r="R5" s="2"/>
      <c r="S5" s="2"/>
      <c r="T5" s="5"/>
      <c r="U5" s="5"/>
      <c r="V5" s="2"/>
      <c r="W5" s="2"/>
      <c r="X5" s="2"/>
      <c r="Y5" s="2"/>
      <c r="Z5" s="2"/>
      <c r="AA5" s="2"/>
      <c r="AB5" s="2"/>
      <c r="AC5" s="2"/>
      <c r="AD5" s="2"/>
      <c r="AE5" s="2"/>
      <c r="AF5" s="2"/>
      <c r="AG5" s="2"/>
      <c r="AH5" s="2"/>
      <c r="AI5" s="2"/>
      <c r="AJ5" s="2"/>
      <c r="AK5" s="2"/>
    </row>
    <row r="6" spans="2:37" ht="12.6" customHeight="1" x14ac:dyDescent="0.15">
      <c r="B6" s="4"/>
      <c r="C6" s="6"/>
      <c r="D6" s="6"/>
      <c r="E6" s="6"/>
      <c r="F6" s="6"/>
      <c r="G6" s="6"/>
      <c r="H6" s="6"/>
      <c r="I6" s="6"/>
      <c r="J6" s="6"/>
      <c r="K6" s="6"/>
      <c r="L6" s="6"/>
      <c r="M6" s="6"/>
      <c r="N6" s="2"/>
      <c r="O6" s="2"/>
      <c r="P6" s="2"/>
      <c r="Q6" s="2"/>
      <c r="R6" s="2"/>
      <c r="S6" s="1"/>
      <c r="T6" s="150" t="s">
        <v>30</v>
      </c>
      <c r="U6" s="151"/>
      <c r="V6" s="151"/>
      <c r="W6" s="152"/>
      <c r="X6" s="156"/>
      <c r="Y6" s="156"/>
      <c r="Z6" s="156"/>
      <c r="AA6" s="156"/>
      <c r="AB6" s="156"/>
      <c r="AC6" s="156"/>
      <c r="AD6" s="156"/>
      <c r="AE6" s="156"/>
      <c r="AF6" s="156"/>
      <c r="AG6" s="156"/>
      <c r="AH6" s="156"/>
      <c r="AI6" s="156"/>
      <c r="AJ6" s="156"/>
      <c r="AK6" s="148" t="s">
        <v>10</v>
      </c>
    </row>
    <row r="7" spans="2:37" ht="12.6" customHeight="1" x14ac:dyDescent="0.15">
      <c r="B7" s="6"/>
      <c r="C7" s="2"/>
      <c r="D7" s="2"/>
      <c r="E7" s="2"/>
      <c r="F7" s="2"/>
      <c r="G7" s="2"/>
      <c r="H7" s="2"/>
      <c r="I7" s="2"/>
      <c r="J7" s="2"/>
      <c r="K7" s="2"/>
      <c r="L7" s="2"/>
      <c r="M7" s="2"/>
      <c r="N7" s="2"/>
      <c r="O7" s="2"/>
      <c r="P7" s="2"/>
      <c r="Q7" s="2"/>
      <c r="R7" s="2"/>
      <c r="S7" s="7"/>
      <c r="T7" s="153"/>
      <c r="U7" s="154"/>
      <c r="V7" s="154"/>
      <c r="W7" s="155"/>
      <c r="X7" s="157"/>
      <c r="Y7" s="157"/>
      <c r="Z7" s="157"/>
      <c r="AA7" s="157"/>
      <c r="AB7" s="157"/>
      <c r="AC7" s="157"/>
      <c r="AD7" s="157"/>
      <c r="AE7" s="157"/>
      <c r="AF7" s="157"/>
      <c r="AG7" s="157"/>
      <c r="AH7" s="157"/>
      <c r="AI7" s="157"/>
      <c r="AJ7" s="157"/>
      <c r="AK7" s="149"/>
    </row>
    <row r="8" spans="2:37" ht="32.25" customHeight="1" x14ac:dyDescent="0.15">
      <c r="B8" s="215" t="s">
        <v>49</v>
      </c>
      <c r="C8" s="216"/>
      <c r="D8" s="216"/>
      <c r="E8" s="217"/>
      <c r="F8" s="223"/>
      <c r="G8" s="224"/>
      <c r="H8" s="224"/>
      <c r="I8" s="224"/>
      <c r="J8" s="224"/>
      <c r="K8" s="224"/>
      <c r="L8" s="58" t="s">
        <v>59</v>
      </c>
      <c r="M8" s="225"/>
      <c r="N8" s="225"/>
      <c r="O8" s="225"/>
      <c r="P8" s="225"/>
      <c r="Q8" s="225"/>
      <c r="R8" s="225"/>
      <c r="S8" s="226"/>
      <c r="T8" s="162" t="s">
        <v>12</v>
      </c>
      <c r="U8" s="163"/>
      <c r="V8" s="163"/>
      <c r="W8" s="164"/>
      <c r="X8" s="168"/>
      <c r="Y8" s="169"/>
      <c r="Z8" s="169"/>
      <c r="AA8" s="169"/>
      <c r="AB8" s="169"/>
      <c r="AC8" s="169"/>
      <c r="AD8" s="169"/>
      <c r="AE8" s="169"/>
      <c r="AF8" s="169"/>
      <c r="AG8" s="169"/>
      <c r="AH8" s="169"/>
      <c r="AI8" s="169"/>
      <c r="AJ8" s="169"/>
      <c r="AK8" s="170"/>
    </row>
    <row r="9" spans="2:37" ht="32.25" customHeight="1" x14ac:dyDescent="0.15">
      <c r="B9" s="110" t="s">
        <v>11</v>
      </c>
      <c r="C9" s="111"/>
      <c r="D9" s="111"/>
      <c r="E9" s="112"/>
      <c r="F9" s="113"/>
      <c r="G9" s="114"/>
      <c r="H9" s="114"/>
      <c r="I9" s="114"/>
      <c r="J9" s="114"/>
      <c r="K9" s="114"/>
      <c r="L9" s="114"/>
      <c r="M9" s="114"/>
      <c r="N9" s="114"/>
      <c r="O9" s="114"/>
      <c r="P9" s="114"/>
      <c r="Q9" s="114"/>
      <c r="R9" s="114"/>
      <c r="S9" s="115"/>
      <c r="T9" s="165" t="s">
        <v>50</v>
      </c>
      <c r="U9" s="166"/>
      <c r="V9" s="166"/>
      <c r="W9" s="167"/>
      <c r="X9" s="168"/>
      <c r="Y9" s="169"/>
      <c r="Z9" s="169"/>
      <c r="AA9" s="169"/>
      <c r="AB9" s="169"/>
      <c r="AC9" s="169"/>
      <c r="AD9" s="169"/>
      <c r="AE9" s="169"/>
      <c r="AF9" s="169"/>
      <c r="AG9" s="169"/>
      <c r="AH9" s="169"/>
      <c r="AI9" s="169"/>
      <c r="AJ9" s="169"/>
      <c r="AK9" s="170"/>
    </row>
    <row r="10" spans="2:37" ht="32.25" customHeight="1" x14ac:dyDescent="0.15">
      <c r="B10" s="105" t="s">
        <v>16</v>
      </c>
      <c r="C10" s="106"/>
      <c r="D10" s="106"/>
      <c r="E10" s="107"/>
      <c r="F10" s="116" t="s">
        <v>0</v>
      </c>
      <c r="G10" s="116"/>
      <c r="H10" s="116"/>
      <c r="I10" s="158"/>
      <c r="J10" s="158"/>
      <c r="K10" s="28" t="s">
        <v>7</v>
      </c>
      <c r="L10" s="158"/>
      <c r="M10" s="158"/>
      <c r="N10" s="28" t="s">
        <v>8</v>
      </c>
      <c r="O10" s="158"/>
      <c r="P10" s="158"/>
      <c r="Q10" s="159" t="s">
        <v>9</v>
      </c>
      <c r="R10" s="159"/>
      <c r="S10" s="160"/>
      <c r="T10" s="105" t="s">
        <v>29</v>
      </c>
      <c r="U10" s="106"/>
      <c r="V10" s="106"/>
      <c r="W10" s="107"/>
      <c r="X10" s="161" t="s">
        <v>89</v>
      </c>
      <c r="Y10" s="161"/>
      <c r="Z10" s="161"/>
      <c r="AA10" s="158"/>
      <c r="AB10" s="158"/>
      <c r="AC10" s="28" t="s">
        <v>7</v>
      </c>
      <c r="AD10" s="158"/>
      <c r="AE10" s="158"/>
      <c r="AF10" s="28" t="s">
        <v>8</v>
      </c>
      <c r="AG10" s="158"/>
      <c r="AH10" s="158"/>
      <c r="AI10" s="159" t="s">
        <v>9</v>
      </c>
      <c r="AJ10" s="159"/>
      <c r="AK10" s="160"/>
    </row>
    <row r="11" spans="2:37" ht="32.25" customHeight="1" x14ac:dyDescent="0.15">
      <c r="B11" s="186" t="s">
        <v>17</v>
      </c>
      <c r="C11" s="151"/>
      <c r="D11" s="151"/>
      <c r="E11" s="152"/>
      <c r="F11" s="108"/>
      <c r="G11" s="108"/>
      <c r="H11" s="108"/>
      <c r="I11" s="108"/>
      <c r="J11" s="108"/>
      <c r="K11" s="108"/>
      <c r="L11" s="108"/>
      <c r="M11" s="108"/>
      <c r="N11" s="108"/>
      <c r="O11" s="108"/>
      <c r="P11" s="108"/>
      <c r="Q11" s="108"/>
      <c r="R11" s="108"/>
      <c r="S11" s="109"/>
      <c r="T11" s="105" t="s">
        <v>42</v>
      </c>
      <c r="U11" s="106"/>
      <c r="V11" s="106"/>
      <c r="W11" s="107"/>
      <c r="X11" s="113"/>
      <c r="Y11" s="114"/>
      <c r="Z11" s="114"/>
      <c r="AA11" s="114"/>
      <c r="AB11" s="114"/>
      <c r="AC11" s="114"/>
      <c r="AD11" s="114"/>
      <c r="AE11" s="114"/>
      <c r="AF11" s="114"/>
      <c r="AG11" s="114"/>
      <c r="AH11" s="114"/>
      <c r="AI11" s="114"/>
      <c r="AJ11" s="114"/>
      <c r="AK11" s="115"/>
    </row>
    <row r="12" spans="2:37" ht="32.25" customHeight="1" x14ac:dyDescent="0.15">
      <c r="B12" s="186" t="s">
        <v>18</v>
      </c>
      <c r="C12" s="218"/>
      <c r="D12" s="218"/>
      <c r="E12" s="219"/>
      <c r="F12" s="187" t="s">
        <v>86</v>
      </c>
      <c r="G12" s="187"/>
      <c r="H12" s="187"/>
      <c r="I12" s="188"/>
      <c r="J12" s="188"/>
      <c r="K12" s="28" t="s">
        <v>7</v>
      </c>
      <c r="L12" s="188"/>
      <c r="M12" s="188"/>
      <c r="N12" s="28" t="s">
        <v>8</v>
      </c>
      <c r="O12" s="188"/>
      <c r="P12" s="188"/>
      <c r="Q12" s="159" t="s">
        <v>9</v>
      </c>
      <c r="R12" s="159"/>
      <c r="S12" s="160"/>
      <c r="T12" s="186" t="s">
        <v>34</v>
      </c>
      <c r="U12" s="151"/>
      <c r="V12" s="151"/>
      <c r="W12" s="152"/>
      <c r="X12" s="158"/>
      <c r="Y12" s="158"/>
      <c r="Z12" s="158"/>
      <c r="AA12" s="158"/>
      <c r="AB12" s="29" t="s">
        <v>35</v>
      </c>
      <c r="AC12" s="176" t="s">
        <v>41</v>
      </c>
      <c r="AD12" s="177"/>
      <c r="AE12" s="177"/>
      <c r="AF12" s="178"/>
      <c r="AG12" s="113"/>
      <c r="AH12" s="174"/>
      <c r="AI12" s="174"/>
      <c r="AJ12" s="174"/>
      <c r="AK12" s="175"/>
    </row>
    <row r="13" spans="2:37" ht="32.25" customHeight="1" x14ac:dyDescent="0.15">
      <c r="B13" s="186" t="s">
        <v>19</v>
      </c>
      <c r="C13" s="218"/>
      <c r="D13" s="218"/>
      <c r="E13" s="219"/>
      <c r="F13" s="161" t="s">
        <v>86</v>
      </c>
      <c r="G13" s="161"/>
      <c r="H13" s="161"/>
      <c r="I13" s="114"/>
      <c r="J13" s="114"/>
      <c r="K13" s="28" t="s">
        <v>7</v>
      </c>
      <c r="L13" s="114"/>
      <c r="M13" s="114"/>
      <c r="N13" s="28" t="s">
        <v>8</v>
      </c>
      <c r="O13" s="114"/>
      <c r="P13" s="114"/>
      <c r="Q13" s="159" t="s">
        <v>9</v>
      </c>
      <c r="R13" s="159"/>
      <c r="S13" s="160"/>
      <c r="T13" s="215" t="s">
        <v>20</v>
      </c>
      <c r="U13" s="216"/>
      <c r="V13" s="216"/>
      <c r="W13" s="217"/>
      <c r="X13" s="189"/>
      <c r="Y13" s="190"/>
      <c r="Z13" s="190"/>
      <c r="AA13" s="190"/>
      <c r="AB13" s="190"/>
      <c r="AC13" s="190"/>
      <c r="AD13" s="190"/>
      <c r="AE13" s="190"/>
      <c r="AF13" s="190"/>
      <c r="AG13" s="190"/>
      <c r="AH13" s="190"/>
      <c r="AI13" s="190"/>
      <c r="AJ13" s="190"/>
      <c r="AK13" s="191"/>
    </row>
    <row r="14" spans="2:37" ht="15" customHeight="1" x14ac:dyDescent="0.15">
      <c r="B14" s="186" t="s">
        <v>69</v>
      </c>
      <c r="C14" s="218"/>
      <c r="D14" s="218"/>
      <c r="E14" s="219"/>
      <c r="F14" s="192"/>
      <c r="G14" s="193"/>
      <c r="H14" s="193"/>
      <c r="I14" s="193"/>
      <c r="J14" s="193"/>
      <c r="K14" s="194"/>
      <c r="L14" s="131" t="s">
        <v>70</v>
      </c>
      <c r="M14" s="132"/>
      <c r="N14" s="132"/>
      <c r="O14" s="132"/>
      <c r="P14" s="133"/>
      <c r="Q14" s="227"/>
      <c r="R14" s="128"/>
      <c r="S14" s="229" t="s">
        <v>74</v>
      </c>
      <c r="T14" s="209" t="s">
        <v>68</v>
      </c>
      <c r="U14" s="210"/>
      <c r="V14" s="210"/>
      <c r="W14" s="210"/>
      <c r="X14" s="211"/>
      <c r="Y14" s="192"/>
      <c r="Z14" s="193"/>
      <c r="AA14" s="126" t="s">
        <v>74</v>
      </c>
      <c r="AB14" s="142" t="s">
        <v>80</v>
      </c>
      <c r="AC14" s="143"/>
      <c r="AD14" s="143"/>
      <c r="AE14" s="143"/>
      <c r="AF14" s="143"/>
      <c r="AG14" s="144"/>
      <c r="AH14" s="28" t="s">
        <v>75</v>
      </c>
      <c r="AI14" s="128"/>
      <c r="AJ14" s="128"/>
      <c r="AK14" s="71" t="s">
        <v>76</v>
      </c>
    </row>
    <row r="15" spans="2:37" ht="15" customHeight="1" x14ac:dyDescent="0.15">
      <c r="B15" s="220"/>
      <c r="C15" s="221"/>
      <c r="D15" s="221"/>
      <c r="E15" s="222"/>
      <c r="F15" s="195"/>
      <c r="G15" s="196"/>
      <c r="H15" s="196"/>
      <c r="I15" s="196"/>
      <c r="J15" s="196"/>
      <c r="K15" s="197"/>
      <c r="L15" s="134"/>
      <c r="M15" s="135"/>
      <c r="N15" s="135"/>
      <c r="O15" s="135"/>
      <c r="P15" s="136"/>
      <c r="Q15" s="228"/>
      <c r="R15" s="130"/>
      <c r="S15" s="230"/>
      <c r="T15" s="212"/>
      <c r="U15" s="213"/>
      <c r="V15" s="213"/>
      <c r="W15" s="213"/>
      <c r="X15" s="214"/>
      <c r="Y15" s="195"/>
      <c r="Z15" s="196"/>
      <c r="AA15" s="127"/>
      <c r="AB15" s="145"/>
      <c r="AC15" s="146"/>
      <c r="AD15" s="146"/>
      <c r="AE15" s="146"/>
      <c r="AF15" s="146"/>
      <c r="AG15" s="147"/>
      <c r="AH15" s="55" t="s">
        <v>79</v>
      </c>
      <c r="AI15" s="130"/>
      <c r="AJ15" s="130"/>
      <c r="AK15" s="72" t="s">
        <v>78</v>
      </c>
    </row>
    <row r="16" spans="2:37" s="64" customFormat="1" ht="18" customHeight="1" x14ac:dyDescent="0.15">
      <c r="B16" s="206" t="s">
        <v>55</v>
      </c>
      <c r="C16" s="207"/>
      <c r="D16" s="207"/>
      <c r="E16" s="207"/>
      <c r="F16" s="207"/>
      <c r="G16" s="207"/>
      <c r="H16" s="207"/>
      <c r="I16" s="207"/>
      <c r="J16" s="207"/>
      <c r="K16" s="207"/>
      <c r="L16" s="207"/>
      <c r="M16" s="208"/>
      <c r="N16" s="171" t="s">
        <v>56</v>
      </c>
      <c r="O16" s="172"/>
      <c r="P16" s="172"/>
      <c r="Q16" s="172"/>
      <c r="R16" s="172"/>
      <c r="S16" s="172"/>
      <c r="T16" s="172"/>
      <c r="U16" s="172"/>
      <c r="V16" s="172"/>
      <c r="W16" s="172"/>
      <c r="X16" s="172"/>
      <c r="Y16" s="173"/>
      <c r="Z16" s="171" t="s">
        <v>57</v>
      </c>
      <c r="AA16" s="172"/>
      <c r="AB16" s="172"/>
      <c r="AC16" s="172"/>
      <c r="AD16" s="172"/>
      <c r="AE16" s="172"/>
      <c r="AF16" s="172"/>
      <c r="AG16" s="172"/>
      <c r="AH16" s="172"/>
      <c r="AI16" s="172"/>
      <c r="AJ16" s="172"/>
      <c r="AK16" s="173"/>
    </row>
    <row r="17" spans="2:37" s="64" customFormat="1" ht="32.25" customHeight="1" x14ac:dyDescent="0.15">
      <c r="B17" s="204"/>
      <c r="C17" s="203"/>
      <c r="D17" s="203"/>
      <c r="E17" s="203"/>
      <c r="F17" s="203"/>
      <c r="G17" s="203"/>
      <c r="H17" s="203"/>
      <c r="I17" s="203"/>
      <c r="J17" s="203"/>
      <c r="K17" s="203"/>
      <c r="L17" s="203"/>
      <c r="M17" s="205"/>
      <c r="N17" s="138"/>
      <c r="O17" s="203"/>
      <c r="P17" s="203"/>
      <c r="Q17" s="203"/>
      <c r="R17" s="203"/>
      <c r="S17" s="203"/>
      <c r="T17" s="203"/>
      <c r="U17" s="203"/>
      <c r="V17" s="203"/>
      <c r="W17" s="203"/>
      <c r="X17" s="140" t="s">
        <v>10</v>
      </c>
      <c r="Y17" s="141"/>
      <c r="Z17" s="138"/>
      <c r="AA17" s="139"/>
      <c r="AB17" s="139"/>
      <c r="AC17" s="139"/>
      <c r="AD17" s="139"/>
      <c r="AE17" s="139"/>
      <c r="AF17" s="139"/>
      <c r="AG17" s="139"/>
      <c r="AH17" s="139"/>
      <c r="AI17" s="139"/>
      <c r="AJ17" s="140" t="s">
        <v>10</v>
      </c>
      <c r="AK17" s="141"/>
    </row>
    <row r="18" spans="2:37" s="64" customFormat="1" ht="9.75" customHeight="1" x14ac:dyDescent="0.15">
      <c r="B18" s="105" t="s">
        <v>58</v>
      </c>
      <c r="C18" s="106"/>
      <c r="D18" s="106"/>
      <c r="E18" s="107"/>
      <c r="F18" s="52"/>
      <c r="G18" s="28"/>
      <c r="H18" s="28"/>
      <c r="I18" s="28"/>
      <c r="J18" s="28"/>
      <c r="K18" s="28"/>
      <c r="L18" s="28"/>
      <c r="M18" s="28"/>
      <c r="N18" s="28"/>
      <c r="O18" s="52"/>
      <c r="P18" s="52"/>
      <c r="Q18" s="52"/>
      <c r="R18" s="53"/>
      <c r="S18" s="52"/>
      <c r="T18" s="52"/>
      <c r="U18" s="52"/>
      <c r="V18" s="52"/>
      <c r="W18" s="52"/>
      <c r="X18" s="52"/>
      <c r="Y18" s="52"/>
      <c r="Z18" s="52"/>
      <c r="AA18" s="52"/>
      <c r="AB18" s="53"/>
      <c r="AC18" s="53"/>
      <c r="AD18" s="53"/>
      <c r="AE18" s="53"/>
      <c r="AF18" s="53"/>
      <c r="AG18" s="53"/>
      <c r="AH18" s="53"/>
      <c r="AI18" s="53"/>
      <c r="AJ18" s="53"/>
      <c r="AK18" s="49"/>
    </row>
    <row r="19" spans="2:37" s="64" customFormat="1" ht="15" customHeight="1" x14ac:dyDescent="0.15">
      <c r="B19" s="119"/>
      <c r="C19" s="120"/>
      <c r="D19" s="120"/>
      <c r="E19" s="121"/>
      <c r="F19" s="6"/>
      <c r="G19" s="137" t="s">
        <v>32</v>
      </c>
      <c r="H19" s="137"/>
      <c r="I19" s="137"/>
      <c r="J19" s="137"/>
      <c r="K19" s="137"/>
      <c r="L19" s="117">
        <f>X13</f>
        <v>0</v>
      </c>
      <c r="M19" s="117"/>
      <c r="N19" s="125"/>
      <c r="O19" s="125"/>
      <c r="P19" s="9" t="s">
        <v>7</v>
      </c>
      <c r="Q19" s="125"/>
      <c r="R19" s="125"/>
      <c r="S19" s="9" t="s">
        <v>8</v>
      </c>
      <c r="T19" s="125"/>
      <c r="U19" s="125"/>
      <c r="V19" s="9" t="s">
        <v>9</v>
      </c>
      <c r="W19" s="200" t="s">
        <v>33</v>
      </c>
      <c r="X19" s="200"/>
      <c r="Y19" s="6"/>
      <c r="Z19" s="6"/>
      <c r="AA19" s="6"/>
      <c r="AB19" s="6"/>
      <c r="AC19" s="1"/>
      <c r="AD19" s="6"/>
      <c r="AE19" s="6"/>
      <c r="AF19" s="1"/>
      <c r="AG19" s="1"/>
      <c r="AH19" s="1"/>
      <c r="AI19" s="1"/>
      <c r="AJ19" s="1"/>
      <c r="AK19" s="7"/>
    </row>
    <row r="20" spans="2:37" s="64" customFormat="1" ht="15" customHeight="1" x14ac:dyDescent="0.15">
      <c r="B20" s="119"/>
      <c r="C20" s="120"/>
      <c r="D20" s="120"/>
      <c r="E20" s="121"/>
      <c r="F20" s="6"/>
      <c r="G20" s="1" t="s">
        <v>81</v>
      </c>
      <c r="H20" s="1"/>
      <c r="I20" s="1"/>
      <c r="J20" s="1"/>
      <c r="K20" s="1"/>
      <c r="L20" s="1"/>
      <c r="M20" s="1"/>
      <c r="N20" s="1"/>
      <c r="O20" s="1"/>
      <c r="P20" s="1"/>
      <c r="Q20" s="1"/>
      <c r="R20" s="6"/>
      <c r="S20" s="6"/>
      <c r="T20" s="6"/>
      <c r="U20" s="6"/>
      <c r="V20" s="6"/>
      <c r="W20" s="6"/>
      <c r="X20" s="6"/>
      <c r="Y20" s="6"/>
      <c r="Z20" s="6"/>
      <c r="AA20" s="6"/>
      <c r="AB20" s="6"/>
      <c r="AC20" s="6"/>
      <c r="AD20" s="6"/>
      <c r="AE20" s="6"/>
      <c r="AF20" s="6"/>
      <c r="AG20" s="6"/>
      <c r="AH20" s="6"/>
      <c r="AI20" s="6"/>
      <c r="AJ20" s="6"/>
      <c r="AK20" s="12"/>
    </row>
    <row r="21" spans="2:37" s="64" customFormat="1" ht="15" customHeight="1" x14ac:dyDescent="0.15">
      <c r="B21" s="119"/>
      <c r="C21" s="120"/>
      <c r="D21" s="120"/>
      <c r="E21" s="121"/>
      <c r="F21" s="6"/>
      <c r="G21" s="117" t="s">
        <v>86</v>
      </c>
      <c r="H21" s="129"/>
      <c r="I21" s="6"/>
      <c r="J21" s="6" t="s">
        <v>7</v>
      </c>
      <c r="K21" s="6"/>
      <c r="L21" s="6" t="s">
        <v>83</v>
      </c>
      <c r="M21" s="6"/>
      <c r="N21" s="6" t="s">
        <v>84</v>
      </c>
      <c r="O21" s="6"/>
      <c r="P21" s="6"/>
      <c r="Q21" s="6"/>
      <c r="R21" s="6"/>
      <c r="S21" s="6"/>
      <c r="T21" s="6"/>
      <c r="U21" s="6"/>
      <c r="V21" s="6"/>
      <c r="W21" s="6"/>
      <c r="X21" s="6"/>
      <c r="Y21" s="6"/>
      <c r="Z21" s="6"/>
      <c r="AA21" s="6"/>
      <c r="AB21" s="6"/>
      <c r="AC21" s="6"/>
      <c r="AD21" s="48"/>
      <c r="AE21" s="48"/>
      <c r="AF21" s="6"/>
      <c r="AG21" s="6"/>
      <c r="AH21" s="6"/>
      <c r="AI21" s="6"/>
      <c r="AJ21" s="6"/>
      <c r="AK21" s="12"/>
    </row>
    <row r="22" spans="2:37" s="64" customFormat="1" ht="30" customHeight="1" x14ac:dyDescent="0.15">
      <c r="B22" s="119"/>
      <c r="C22" s="120"/>
      <c r="D22" s="120"/>
      <c r="E22" s="121"/>
      <c r="F22" s="6"/>
      <c r="G22" s="6"/>
      <c r="H22" s="6"/>
      <c r="I22" s="6"/>
      <c r="J22" s="6"/>
      <c r="K22" s="6"/>
      <c r="L22" s="1"/>
      <c r="M22" s="201" t="s">
        <v>44</v>
      </c>
      <c r="N22" s="201"/>
      <c r="O22" s="201"/>
      <c r="P22" s="201"/>
      <c r="Q22" s="201"/>
      <c r="R22" s="48"/>
      <c r="S22" s="48"/>
      <c r="T22" s="48"/>
      <c r="U22" s="48"/>
      <c r="V22" s="48"/>
      <c r="W22" s="48"/>
      <c r="X22" s="48"/>
      <c r="Y22" s="48"/>
      <c r="Z22" s="48"/>
      <c r="AA22" s="48"/>
      <c r="AB22" s="48"/>
      <c r="AC22" s="48"/>
      <c r="AD22" s="50"/>
      <c r="AE22" s="50"/>
      <c r="AF22" s="48"/>
      <c r="AG22" s="48"/>
      <c r="AH22" s="48"/>
      <c r="AI22" s="48"/>
      <c r="AJ22" s="48"/>
      <c r="AK22" s="7"/>
    </row>
    <row r="23" spans="2:37" s="64" customFormat="1" ht="30" customHeight="1" x14ac:dyDescent="0.15">
      <c r="B23" s="122"/>
      <c r="C23" s="123"/>
      <c r="D23" s="123"/>
      <c r="E23" s="124"/>
      <c r="F23" s="26"/>
      <c r="G23" s="26"/>
      <c r="H23" s="26"/>
      <c r="I23" s="26"/>
      <c r="J23" s="26"/>
      <c r="K23" s="26"/>
      <c r="L23" s="54"/>
      <c r="M23" s="199" t="s">
        <v>43</v>
      </c>
      <c r="N23" s="199"/>
      <c r="O23" s="199"/>
      <c r="P23" s="199"/>
      <c r="Q23" s="199"/>
      <c r="R23" s="51"/>
      <c r="S23" s="51"/>
      <c r="T23" s="51"/>
      <c r="U23" s="51"/>
      <c r="V23" s="51"/>
      <c r="W23" s="51"/>
      <c r="X23" s="51"/>
      <c r="Y23" s="51"/>
      <c r="Z23" s="51"/>
      <c r="AA23" s="51"/>
      <c r="AB23" s="51"/>
      <c r="AC23" s="51"/>
      <c r="AD23" s="51"/>
      <c r="AE23" s="51"/>
      <c r="AF23" s="51"/>
      <c r="AG23" s="51"/>
      <c r="AH23" s="51"/>
      <c r="AI23" s="51"/>
      <c r="AJ23" s="55"/>
      <c r="AK23" s="56"/>
    </row>
    <row r="24" spans="2:37" s="64" customFormat="1" ht="5.0999999999999996" customHeight="1" x14ac:dyDescent="0.15">
      <c r="B24" s="10"/>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7"/>
    </row>
    <row r="25" spans="2:37" s="64" customFormat="1" ht="15" customHeight="1" x14ac:dyDescent="0.15">
      <c r="B25" s="10"/>
      <c r="C25" s="6" t="s">
        <v>4</v>
      </c>
      <c r="D25" s="6"/>
      <c r="E25" s="6"/>
      <c r="F25" s="6"/>
      <c r="G25" s="6"/>
      <c r="H25" s="6"/>
      <c r="I25" s="6"/>
      <c r="J25" s="6"/>
      <c r="K25" s="6"/>
      <c r="L25" s="1"/>
      <c r="M25" s="6"/>
      <c r="N25" s="6"/>
      <c r="O25" s="6"/>
      <c r="P25" s="6"/>
      <c r="Q25" s="6"/>
      <c r="R25" s="6"/>
      <c r="S25" s="6"/>
      <c r="T25" s="6"/>
      <c r="U25" s="6"/>
      <c r="V25" s="6"/>
      <c r="W25" s="6"/>
      <c r="X25" s="6"/>
      <c r="Y25" s="6"/>
      <c r="Z25" s="1"/>
      <c r="AA25" s="1"/>
      <c r="AB25" s="1"/>
      <c r="AC25" s="1"/>
      <c r="AD25" s="1"/>
      <c r="AE25" s="1"/>
      <c r="AF25" s="1"/>
      <c r="AG25" s="1"/>
      <c r="AH25" s="1"/>
      <c r="AI25" s="1"/>
      <c r="AJ25" s="1"/>
      <c r="AK25" s="7"/>
    </row>
    <row r="26" spans="2:37" s="64" customFormat="1" ht="5.0999999999999996" customHeight="1" x14ac:dyDescent="0.15">
      <c r="B26" s="10"/>
      <c r="C26" s="6"/>
      <c r="D26" s="6"/>
      <c r="E26" s="6"/>
      <c r="F26" s="6"/>
      <c r="G26" s="6"/>
      <c r="H26" s="6"/>
      <c r="I26" s="6"/>
      <c r="J26" s="6"/>
      <c r="K26" s="6"/>
      <c r="L26" s="6"/>
      <c r="M26" s="6"/>
      <c r="N26" s="6"/>
      <c r="O26" s="6"/>
      <c r="P26" s="6"/>
      <c r="Q26" s="6"/>
      <c r="R26" s="6"/>
      <c r="S26" s="6"/>
      <c r="T26" s="6"/>
      <c r="U26" s="6"/>
      <c r="V26" s="6"/>
      <c r="W26" s="6"/>
      <c r="X26" s="6"/>
      <c r="Y26" s="6"/>
      <c r="Z26" s="1"/>
      <c r="AA26" s="1"/>
      <c r="AB26" s="1"/>
      <c r="AC26" s="1"/>
      <c r="AD26" s="1"/>
      <c r="AE26" s="1"/>
      <c r="AF26" s="1"/>
      <c r="AG26" s="1"/>
      <c r="AH26" s="1"/>
      <c r="AI26" s="1"/>
      <c r="AJ26" s="1"/>
      <c r="AK26" s="7"/>
    </row>
    <row r="27" spans="2:37" s="64" customFormat="1" ht="15" customHeight="1" x14ac:dyDescent="0.15">
      <c r="B27" s="10"/>
      <c r="C27" s="6"/>
      <c r="D27" s="1" t="s">
        <v>31</v>
      </c>
      <c r="E27" s="9"/>
      <c r="F27" s="9"/>
      <c r="G27" s="9"/>
      <c r="H27" s="9"/>
      <c r="I27" s="9"/>
      <c r="J27" s="9"/>
      <c r="K27" s="9"/>
      <c r="L27" s="9"/>
      <c r="M27" s="6"/>
      <c r="N27" s="6"/>
      <c r="O27" s="6"/>
      <c r="P27" s="6"/>
      <c r="Q27" s="6"/>
      <c r="R27" s="6"/>
      <c r="S27" s="6"/>
      <c r="T27" s="6"/>
      <c r="U27" s="6"/>
      <c r="V27" s="6"/>
      <c r="W27" s="6"/>
      <c r="X27" s="6"/>
      <c r="Y27" s="6"/>
      <c r="Z27" s="1"/>
      <c r="AA27" s="1"/>
      <c r="AB27" s="1"/>
      <c r="AC27" s="1"/>
      <c r="AD27" s="1"/>
      <c r="AE27" s="1"/>
      <c r="AF27" s="1"/>
      <c r="AG27" s="1"/>
      <c r="AH27" s="1"/>
      <c r="AI27" s="1"/>
      <c r="AJ27" s="1"/>
      <c r="AK27" s="7"/>
    </row>
    <row r="28" spans="2:37" s="64" customFormat="1" ht="5.0999999999999996" customHeight="1" x14ac:dyDescent="0.15">
      <c r="B28" s="11"/>
      <c r="C28" s="6"/>
      <c r="D28" s="6"/>
      <c r="E28" s="1"/>
      <c r="F28" s="1"/>
      <c r="G28" s="1"/>
      <c r="H28" s="1"/>
      <c r="I28" s="1"/>
      <c r="J28" s="1"/>
      <c r="K28" s="1"/>
      <c r="L28" s="1"/>
      <c r="M28" s="1"/>
      <c r="N28" s="1"/>
      <c r="O28" s="1"/>
      <c r="P28" s="6"/>
      <c r="Q28" s="6"/>
      <c r="R28" s="6"/>
      <c r="S28" s="6"/>
      <c r="T28" s="6"/>
      <c r="U28" s="6"/>
      <c r="V28" s="6"/>
      <c r="W28" s="6"/>
      <c r="X28" s="6"/>
      <c r="Y28" s="6"/>
      <c r="Z28" s="6"/>
      <c r="AA28" s="6"/>
      <c r="AB28" s="6"/>
      <c r="AC28" s="6"/>
      <c r="AD28" s="6"/>
      <c r="AE28" s="6"/>
      <c r="AF28" s="6"/>
      <c r="AG28" s="6"/>
      <c r="AH28" s="6"/>
      <c r="AI28" s="6"/>
      <c r="AJ28" s="6"/>
      <c r="AK28" s="12"/>
    </row>
    <row r="29" spans="2:37" s="64" customFormat="1" ht="15" customHeight="1" x14ac:dyDescent="0.2">
      <c r="B29" s="11"/>
      <c r="C29" s="6"/>
      <c r="D29" s="6"/>
      <c r="E29" s="117" t="s">
        <v>86</v>
      </c>
      <c r="F29" s="117"/>
      <c r="G29" s="118"/>
      <c r="H29" s="118"/>
      <c r="I29" s="6" t="s">
        <v>1</v>
      </c>
      <c r="J29" s="118"/>
      <c r="K29" s="118"/>
      <c r="L29" s="6" t="s">
        <v>2</v>
      </c>
      <c r="M29" s="118"/>
      <c r="N29" s="118"/>
      <c r="O29" s="6" t="s">
        <v>3</v>
      </c>
      <c r="P29" s="6"/>
      <c r="Q29" s="6"/>
      <c r="R29" s="6"/>
      <c r="S29" s="6"/>
      <c r="T29" s="6"/>
      <c r="U29" s="6"/>
      <c r="V29" s="6"/>
      <c r="W29" s="6"/>
      <c r="X29" s="13"/>
      <c r="Y29" s="13"/>
      <c r="Z29" s="13"/>
      <c r="AA29" s="13"/>
      <c r="AB29" s="13"/>
      <c r="AC29" s="13"/>
      <c r="AD29" s="6"/>
      <c r="AE29" s="6"/>
      <c r="AF29" s="6"/>
      <c r="AG29" s="6"/>
      <c r="AH29" s="6"/>
      <c r="AI29" s="6"/>
      <c r="AJ29" s="6"/>
      <c r="AK29" s="12"/>
    </row>
    <row r="30" spans="2:37" s="64" customFormat="1" ht="34.5" customHeight="1" x14ac:dyDescent="0.15">
      <c r="B30" s="11"/>
      <c r="C30" s="6"/>
      <c r="D30" s="6"/>
      <c r="E30" s="6"/>
      <c r="F30" s="6"/>
      <c r="G30" s="6"/>
      <c r="H30" s="1"/>
      <c r="I30" s="1"/>
      <c r="J30" s="1"/>
      <c r="K30" s="1"/>
      <c r="L30" s="117" t="s">
        <v>5</v>
      </c>
      <c r="M30" s="117"/>
      <c r="N30" s="117"/>
      <c r="O30" s="117"/>
      <c r="P30" s="117" t="s">
        <v>13</v>
      </c>
      <c r="Q30" s="117"/>
      <c r="R30" s="198"/>
      <c r="S30" s="198"/>
      <c r="T30" s="198"/>
      <c r="U30" s="198"/>
      <c r="V30" s="198"/>
      <c r="W30" s="198"/>
      <c r="X30" s="198"/>
      <c r="Y30" s="198"/>
      <c r="Z30" s="198"/>
      <c r="AA30" s="198"/>
      <c r="AB30" s="198"/>
      <c r="AC30" s="198"/>
      <c r="AD30" s="198"/>
      <c r="AE30" s="198"/>
      <c r="AF30" s="198"/>
      <c r="AG30" s="198"/>
      <c r="AH30" s="198"/>
      <c r="AI30" s="198"/>
      <c r="AJ30" s="198"/>
      <c r="AK30" s="12"/>
    </row>
    <row r="31" spans="2:37" s="64" customFormat="1" ht="24.95" customHeight="1" x14ac:dyDescent="0.15">
      <c r="B31" s="11"/>
      <c r="C31" s="6"/>
      <c r="D31" s="6"/>
      <c r="E31" s="6"/>
      <c r="F31" s="6"/>
      <c r="G31" s="6"/>
      <c r="H31" s="1"/>
      <c r="I31" s="1"/>
      <c r="J31" s="1"/>
      <c r="K31" s="1"/>
      <c r="L31" s="117"/>
      <c r="M31" s="117"/>
      <c r="N31" s="117"/>
      <c r="O31" s="117"/>
      <c r="P31" s="117" t="s">
        <v>14</v>
      </c>
      <c r="Q31" s="117"/>
      <c r="R31" s="50"/>
      <c r="S31" s="50"/>
      <c r="T31" s="50"/>
      <c r="U31" s="50"/>
      <c r="V31" s="50"/>
      <c r="W31" s="50"/>
      <c r="X31" s="50"/>
      <c r="Y31" s="50"/>
      <c r="Z31" s="50"/>
      <c r="AA31" s="50"/>
      <c r="AB31" s="50"/>
      <c r="AC31" s="50"/>
      <c r="AD31" s="50"/>
      <c r="AE31" s="50"/>
      <c r="AF31" s="50"/>
      <c r="AG31" s="50"/>
      <c r="AH31" s="50"/>
      <c r="AI31" s="50"/>
      <c r="AJ31" s="30"/>
      <c r="AK31" s="12"/>
    </row>
    <row r="32" spans="2:37" ht="5.0999999999999996" customHeight="1" x14ac:dyDescent="0.15">
      <c r="B32" s="19"/>
      <c r="C32" s="20"/>
      <c r="D32" s="20"/>
      <c r="E32" s="20"/>
      <c r="F32" s="20"/>
      <c r="G32" s="20"/>
      <c r="H32" s="20"/>
      <c r="I32" s="20"/>
      <c r="J32" s="20"/>
      <c r="K32" s="20"/>
      <c r="L32" s="20"/>
      <c r="M32" s="21"/>
      <c r="N32" s="21"/>
      <c r="O32" s="21"/>
      <c r="P32" s="21"/>
      <c r="Q32" s="21"/>
      <c r="R32" s="21"/>
      <c r="S32" s="21"/>
      <c r="T32" s="21"/>
      <c r="U32" s="22"/>
      <c r="V32" s="22"/>
      <c r="W32" s="21"/>
      <c r="X32" s="21"/>
      <c r="Y32" s="21"/>
      <c r="Z32" s="21"/>
      <c r="AA32" s="21"/>
      <c r="AB32" s="21"/>
      <c r="AC32" s="21"/>
      <c r="AD32" s="21"/>
      <c r="AE32" s="21"/>
      <c r="AF32" s="21"/>
      <c r="AG32" s="21"/>
      <c r="AH32" s="21"/>
      <c r="AI32" s="21"/>
      <c r="AJ32" s="21"/>
      <c r="AK32" s="23"/>
    </row>
    <row r="33" spans="1:38" ht="15" customHeight="1" x14ac:dyDescent="0.15">
      <c r="B33" s="11"/>
      <c r="C33" s="57" t="s">
        <v>87</v>
      </c>
      <c r="D33" s="6"/>
      <c r="E33" s="9"/>
      <c r="F33" s="9"/>
      <c r="G33" s="9"/>
      <c r="H33" s="9"/>
      <c r="I33" s="9"/>
      <c r="J33" s="9"/>
      <c r="K33" s="9"/>
      <c r="L33" s="9"/>
      <c r="M33" s="6"/>
      <c r="N33" s="6"/>
      <c r="O33" s="6"/>
      <c r="P33" s="6"/>
      <c r="Q33" s="6"/>
      <c r="R33" s="6"/>
      <c r="S33" s="6"/>
      <c r="T33" s="6"/>
      <c r="U33" s="24"/>
      <c r="V33" s="24"/>
      <c r="W33" s="6"/>
      <c r="X33" s="6"/>
      <c r="Y33" s="6"/>
      <c r="Z33" s="6"/>
      <c r="AA33" s="6"/>
      <c r="AB33" s="6"/>
      <c r="AC33" s="6"/>
      <c r="AD33" s="6"/>
      <c r="AE33" s="6"/>
      <c r="AF33" s="6"/>
      <c r="AG33" s="6"/>
      <c r="AH33" s="6"/>
      <c r="AI33" s="6"/>
      <c r="AJ33" s="6"/>
      <c r="AK33" s="12"/>
    </row>
    <row r="34" spans="1:38" ht="15" customHeight="1" x14ac:dyDescent="0.2">
      <c r="B34" s="11"/>
      <c r="C34" s="6"/>
      <c r="D34" s="6"/>
      <c r="E34" s="117" t="s">
        <v>86</v>
      </c>
      <c r="F34" s="117"/>
      <c r="G34" s="118"/>
      <c r="H34" s="118"/>
      <c r="I34" s="6" t="s">
        <v>1</v>
      </c>
      <c r="J34" s="118"/>
      <c r="K34" s="118"/>
      <c r="L34" s="6" t="s">
        <v>2</v>
      </c>
      <c r="M34" s="118"/>
      <c r="N34" s="118"/>
      <c r="O34" s="6" t="s">
        <v>3</v>
      </c>
      <c r="P34" s="6"/>
      <c r="Q34" s="6"/>
      <c r="R34" s="6"/>
      <c r="S34" s="6"/>
      <c r="T34" s="6"/>
      <c r="U34" s="24"/>
      <c r="V34" s="24"/>
      <c r="W34" s="6"/>
      <c r="X34" s="6"/>
      <c r="Y34" s="6"/>
      <c r="Z34" s="6"/>
      <c r="AA34" s="6"/>
      <c r="AB34" s="6"/>
      <c r="AC34" s="6"/>
      <c r="AD34" s="6"/>
      <c r="AE34" s="6"/>
      <c r="AF34" s="6"/>
      <c r="AG34" s="6"/>
      <c r="AH34" s="6"/>
      <c r="AI34" s="6"/>
      <c r="AJ34" s="6"/>
      <c r="AK34" s="12"/>
    </row>
    <row r="35" spans="1:38" ht="27.75" customHeight="1" x14ac:dyDescent="0.15">
      <c r="B35" s="11"/>
      <c r="C35" s="6"/>
      <c r="D35" s="6"/>
      <c r="E35" s="6"/>
      <c r="F35" s="6"/>
      <c r="G35" s="6"/>
      <c r="H35" s="6"/>
      <c r="I35" s="1"/>
      <c r="J35" s="1"/>
      <c r="K35" s="1"/>
      <c r="L35" s="117" t="s">
        <v>6</v>
      </c>
      <c r="M35" s="117"/>
      <c r="N35" s="117"/>
      <c r="O35" s="117"/>
      <c r="P35" s="117" t="s">
        <v>15</v>
      </c>
      <c r="Q35" s="117"/>
      <c r="R35" s="184"/>
      <c r="S35" s="184"/>
      <c r="T35" s="184"/>
      <c r="U35" s="184"/>
      <c r="V35" s="184"/>
      <c r="W35" s="184"/>
      <c r="X35" s="184"/>
      <c r="Y35" s="184"/>
      <c r="Z35" s="184"/>
      <c r="AA35" s="184"/>
      <c r="AB35" s="184"/>
      <c r="AC35" s="184"/>
      <c r="AD35" s="184"/>
      <c r="AE35" s="184"/>
      <c r="AF35" s="184"/>
      <c r="AG35" s="184"/>
      <c r="AH35" s="184"/>
      <c r="AI35" s="184"/>
      <c r="AJ35" s="184"/>
      <c r="AK35" s="12"/>
    </row>
    <row r="36" spans="1:38" ht="24.95" customHeight="1" x14ac:dyDescent="0.15">
      <c r="B36" s="11"/>
      <c r="C36" s="6"/>
      <c r="D36" s="6"/>
      <c r="E36" s="6"/>
      <c r="F36" s="6"/>
      <c r="G36" s="6"/>
      <c r="H36" s="6"/>
      <c r="I36" s="1"/>
      <c r="J36" s="1"/>
      <c r="K36" s="1"/>
      <c r="L36" s="117"/>
      <c r="M36" s="117"/>
      <c r="N36" s="117"/>
      <c r="O36" s="117"/>
      <c r="P36" s="117" t="s">
        <v>14</v>
      </c>
      <c r="Q36" s="117"/>
      <c r="R36" s="185"/>
      <c r="S36" s="185"/>
      <c r="T36" s="185"/>
      <c r="U36" s="185"/>
      <c r="V36" s="185"/>
      <c r="W36" s="185"/>
      <c r="X36" s="185"/>
      <c r="Y36" s="185"/>
      <c r="Z36" s="185"/>
      <c r="AA36" s="185"/>
      <c r="AB36" s="185"/>
      <c r="AC36" s="185"/>
      <c r="AD36" s="185"/>
      <c r="AE36" s="185"/>
      <c r="AF36" s="185"/>
      <c r="AG36" s="185"/>
      <c r="AH36" s="185"/>
      <c r="AI36" s="185"/>
      <c r="AJ36" s="30"/>
      <c r="AK36" s="12"/>
    </row>
    <row r="37" spans="1:38" s="62" customFormat="1" ht="4.5" customHeight="1" x14ac:dyDescent="0.15">
      <c r="B37" s="25"/>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7"/>
    </row>
    <row r="38" spans="1:38" s="62" customFormat="1" ht="12.7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1:38" s="62" customFormat="1" ht="15.75" customHeight="1" x14ac:dyDescent="0.15">
      <c r="B39" s="181" t="s">
        <v>94</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row>
    <row r="40" spans="1:38" s="62" customFormat="1" ht="15.75" customHeight="1" x14ac:dyDescent="0.15">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row>
    <row r="41" spans="1:38" s="62" customFormat="1" ht="15.75" customHeight="1" x14ac:dyDescent="0.15">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row>
    <row r="42" spans="1:38" s="62" customFormat="1" ht="30.75" customHeight="1" x14ac:dyDescent="0.15">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row>
    <row r="43" spans="1:38" s="65" customFormat="1" ht="36.75" customHeight="1" x14ac:dyDescent="0.15">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row>
    <row r="44" spans="1:38" s="65" customFormat="1" ht="18" customHeight="1" x14ac:dyDescent="0.15">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182"/>
      <c r="AI44" s="183"/>
      <c r="AJ44" s="183"/>
      <c r="AK44" s="183"/>
    </row>
    <row r="45" spans="1:38" s="65" customFormat="1" ht="16.5" customHeight="1" x14ac:dyDescent="0.1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row>
    <row r="46" spans="1:38" s="65" customFormat="1" ht="18" customHeight="1" x14ac:dyDescent="0.15">
      <c r="A46" s="78"/>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75"/>
    </row>
    <row r="47" spans="1:38" s="65" customFormat="1" ht="18" customHeight="1" x14ac:dyDescent="0.15">
      <c r="A47" s="78"/>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75"/>
    </row>
    <row r="48" spans="1:38" s="66" customFormat="1" ht="10.5" x14ac:dyDescent="0.15">
      <c r="A48" s="81"/>
      <c r="B48" s="98"/>
      <c r="C48" s="98"/>
      <c r="D48" s="98"/>
      <c r="E48" s="98"/>
      <c r="F48" s="98"/>
      <c r="G48" s="98"/>
      <c r="H48" s="98"/>
      <c r="I48" s="98"/>
      <c r="J48" s="98"/>
      <c r="K48" s="98"/>
      <c r="L48" s="98"/>
      <c r="M48" s="98"/>
      <c r="N48" s="98"/>
      <c r="O48" s="98"/>
      <c r="P48" s="98"/>
      <c r="Q48" s="98"/>
      <c r="R48" s="98"/>
      <c r="S48" s="98"/>
      <c r="T48" s="98"/>
      <c r="U48" s="96"/>
      <c r="V48" s="96"/>
      <c r="W48" s="96"/>
      <c r="X48" s="96"/>
      <c r="Y48" s="97"/>
      <c r="Z48" s="97"/>
      <c r="AA48" s="97"/>
      <c r="AB48" s="97"/>
      <c r="AC48" s="97"/>
      <c r="AD48" s="97"/>
      <c r="AE48" s="98"/>
      <c r="AF48" s="98"/>
      <c r="AG48" s="98"/>
      <c r="AH48" s="98"/>
      <c r="AI48" s="98"/>
      <c r="AJ48" s="98"/>
      <c r="AK48" s="98"/>
      <c r="AL48" s="84"/>
    </row>
    <row r="49" spans="1:38" s="66" customFormat="1" ht="10.5" x14ac:dyDescent="0.15">
      <c r="A49" s="81"/>
      <c r="B49" s="98"/>
      <c r="C49" s="98"/>
      <c r="D49" s="98"/>
      <c r="E49" s="98"/>
      <c r="F49" s="98"/>
      <c r="G49" s="98"/>
      <c r="H49" s="98"/>
      <c r="I49" s="98"/>
      <c r="J49" s="98"/>
      <c r="K49" s="98"/>
      <c r="L49" s="98"/>
      <c r="M49" s="98"/>
      <c r="N49" s="98"/>
      <c r="O49" s="98"/>
      <c r="P49" s="98"/>
      <c r="Q49" s="98"/>
      <c r="R49" s="98"/>
      <c r="S49" s="98"/>
      <c r="T49" s="98"/>
      <c r="U49" s="96"/>
      <c r="V49" s="96"/>
      <c r="W49" s="96"/>
      <c r="X49" s="96"/>
      <c r="Y49" s="97"/>
      <c r="Z49" s="97"/>
      <c r="AA49" s="97"/>
      <c r="AB49" s="97"/>
      <c r="AC49" s="97"/>
      <c r="AD49" s="97"/>
      <c r="AE49" s="98"/>
      <c r="AF49" s="98"/>
      <c r="AG49" s="98"/>
      <c r="AH49" s="98"/>
      <c r="AI49" s="98"/>
      <c r="AJ49" s="98"/>
      <c r="AK49" s="98"/>
      <c r="AL49" s="84"/>
    </row>
    <row r="50" spans="1:38" s="66" customFormat="1" ht="10.5" x14ac:dyDescent="0.15">
      <c r="A50" s="81"/>
      <c r="B50" s="98"/>
      <c r="C50" s="98"/>
      <c r="D50" s="98"/>
      <c r="E50" s="98"/>
      <c r="F50" s="98"/>
      <c r="G50" s="98"/>
      <c r="H50" s="98"/>
      <c r="I50" s="98"/>
      <c r="J50" s="98"/>
      <c r="K50" s="98"/>
      <c r="L50" s="98"/>
      <c r="M50" s="98"/>
      <c r="N50" s="98"/>
      <c r="O50" s="98"/>
      <c r="P50" s="98"/>
      <c r="Q50" s="98"/>
      <c r="R50" s="98"/>
      <c r="S50" s="98"/>
      <c r="T50" s="98"/>
      <c r="U50" s="96"/>
      <c r="V50" s="96"/>
      <c r="W50" s="96"/>
      <c r="X50" s="96"/>
      <c r="Y50" s="97"/>
      <c r="Z50" s="97"/>
      <c r="AA50" s="97"/>
      <c r="AB50" s="97"/>
      <c r="AC50" s="97"/>
      <c r="AD50" s="97"/>
      <c r="AE50" s="98"/>
      <c r="AF50" s="98"/>
      <c r="AG50" s="98"/>
      <c r="AH50" s="98"/>
      <c r="AI50" s="98"/>
      <c r="AJ50" s="98"/>
      <c r="AK50" s="98"/>
      <c r="AL50" s="84"/>
    </row>
    <row r="51" spans="1:38" s="66" customFormat="1" ht="10.5" x14ac:dyDescent="0.15">
      <c r="A51" s="81"/>
      <c r="B51" s="98"/>
      <c r="C51" s="98"/>
      <c r="D51" s="98"/>
      <c r="E51" s="98"/>
      <c r="F51" s="98"/>
      <c r="G51" s="98"/>
      <c r="H51" s="98"/>
      <c r="I51" s="98"/>
      <c r="J51" s="98"/>
      <c r="K51" s="98"/>
      <c r="L51" s="98"/>
      <c r="M51" s="98"/>
      <c r="N51" s="98"/>
      <c r="O51" s="98"/>
      <c r="P51" s="98"/>
      <c r="Q51" s="98"/>
      <c r="R51" s="98"/>
      <c r="S51" s="98"/>
      <c r="T51" s="98"/>
      <c r="U51" s="96"/>
      <c r="V51" s="96"/>
      <c r="W51" s="96"/>
      <c r="X51" s="96"/>
      <c r="Y51" s="97"/>
      <c r="Z51" s="97"/>
      <c r="AA51" s="97"/>
      <c r="AB51" s="97"/>
      <c r="AC51" s="97"/>
      <c r="AD51" s="97"/>
      <c r="AE51" s="98"/>
      <c r="AF51" s="98"/>
      <c r="AG51" s="98"/>
      <c r="AH51" s="98"/>
      <c r="AI51" s="98"/>
      <c r="AJ51" s="98"/>
      <c r="AK51" s="98"/>
      <c r="AL51" s="84"/>
    </row>
    <row r="52" spans="1:38" s="66" customFormat="1" ht="10.5" x14ac:dyDescent="0.15">
      <c r="A52" s="81"/>
      <c r="B52" s="84"/>
      <c r="C52" s="84"/>
      <c r="D52" s="84"/>
      <c r="E52" s="84"/>
      <c r="F52" s="84"/>
      <c r="G52" s="84"/>
      <c r="H52" s="84"/>
      <c r="I52" s="84"/>
      <c r="J52" s="84"/>
      <c r="K52" s="84"/>
      <c r="L52" s="84"/>
      <c r="M52" s="84"/>
      <c r="N52" s="84"/>
      <c r="O52" s="84"/>
      <c r="P52" s="84"/>
      <c r="Q52" s="84"/>
      <c r="R52" s="84"/>
      <c r="S52" s="84"/>
      <c r="T52" s="84"/>
      <c r="U52" s="82"/>
      <c r="V52" s="82"/>
      <c r="W52" s="82"/>
      <c r="X52" s="82"/>
      <c r="Y52" s="91"/>
      <c r="Z52" s="91"/>
      <c r="AA52" s="91"/>
      <c r="AB52" s="91"/>
      <c r="AC52" s="91"/>
      <c r="AD52" s="91"/>
      <c r="AE52" s="85"/>
      <c r="AF52" s="85"/>
      <c r="AG52" s="85"/>
      <c r="AH52" s="85"/>
      <c r="AI52" s="85"/>
      <c r="AJ52" s="85"/>
      <c r="AK52" s="85"/>
      <c r="AL52" s="84"/>
    </row>
    <row r="53" spans="1:38" s="66" customFormat="1" ht="10.5" x14ac:dyDescent="0.15">
      <c r="A53" s="81"/>
      <c r="B53" s="84"/>
      <c r="C53" s="84"/>
      <c r="D53" s="84"/>
      <c r="E53" s="84"/>
      <c r="F53" s="84"/>
      <c r="G53" s="84"/>
      <c r="H53" s="84"/>
      <c r="I53" s="84"/>
      <c r="J53" s="84"/>
      <c r="K53" s="84"/>
      <c r="L53" s="84"/>
      <c r="M53" s="84"/>
      <c r="N53" s="84"/>
      <c r="O53" s="84"/>
      <c r="P53" s="84"/>
      <c r="Q53" s="84"/>
      <c r="R53" s="84"/>
      <c r="S53" s="84"/>
      <c r="T53" s="84"/>
      <c r="U53" s="82"/>
      <c r="V53" s="82"/>
      <c r="W53" s="82"/>
      <c r="X53" s="82"/>
      <c r="Y53" s="91"/>
      <c r="Z53" s="91"/>
      <c r="AA53" s="91"/>
      <c r="AB53" s="91"/>
      <c r="AC53" s="91"/>
      <c r="AD53" s="91"/>
      <c r="AE53" s="85"/>
      <c r="AF53" s="85"/>
      <c r="AG53" s="85"/>
      <c r="AH53" s="85"/>
      <c r="AI53" s="85"/>
      <c r="AJ53" s="85"/>
      <c r="AK53" s="85"/>
      <c r="AL53" s="84"/>
    </row>
    <row r="54" spans="1:38" s="66" customFormat="1" ht="10.5" x14ac:dyDescent="0.15">
      <c r="A54" s="81"/>
      <c r="B54" s="84"/>
      <c r="C54" s="84"/>
      <c r="D54" s="84"/>
      <c r="E54" s="84"/>
      <c r="F54" s="84"/>
      <c r="G54" s="84"/>
      <c r="H54" s="84"/>
      <c r="I54" s="84"/>
      <c r="J54" s="84"/>
      <c r="K54" s="84"/>
      <c r="L54" s="84"/>
      <c r="M54" s="84"/>
      <c r="N54" s="84"/>
      <c r="O54" s="84"/>
      <c r="P54" s="84"/>
      <c r="Q54" s="84"/>
      <c r="R54" s="84"/>
      <c r="S54" s="84"/>
      <c r="T54" s="84"/>
      <c r="U54" s="81"/>
      <c r="V54" s="81"/>
      <c r="W54" s="81"/>
      <c r="X54" s="81"/>
      <c r="Y54" s="90"/>
      <c r="Z54" s="90"/>
      <c r="AA54" s="90"/>
      <c r="AB54" s="90"/>
      <c r="AC54" s="90"/>
      <c r="AD54" s="90"/>
      <c r="AE54" s="84"/>
      <c r="AF54" s="84"/>
      <c r="AG54" s="84"/>
      <c r="AH54" s="84"/>
      <c r="AI54" s="84"/>
      <c r="AJ54" s="84"/>
      <c r="AK54" s="84"/>
      <c r="AL54" s="84"/>
    </row>
    <row r="55" spans="1:38" s="66" customFormat="1" ht="10.5" x14ac:dyDescent="0.15">
      <c r="A55" s="81"/>
      <c r="B55" s="84"/>
      <c r="C55" s="84"/>
      <c r="D55" s="84"/>
      <c r="E55" s="84"/>
      <c r="F55" s="84"/>
      <c r="G55" s="84"/>
      <c r="H55" s="84"/>
      <c r="I55" s="84"/>
      <c r="J55" s="84"/>
      <c r="K55" s="84"/>
      <c r="L55" s="84"/>
      <c r="M55" s="84"/>
      <c r="N55" s="84"/>
      <c r="O55" s="84"/>
      <c r="P55" s="84"/>
      <c r="Q55" s="84"/>
      <c r="R55" s="84"/>
      <c r="S55" s="84"/>
      <c r="T55" s="84"/>
      <c r="U55" s="81"/>
      <c r="V55" s="81"/>
      <c r="W55" s="81"/>
      <c r="X55" s="81"/>
      <c r="Y55" s="90"/>
      <c r="Z55" s="90"/>
      <c r="AA55" s="90"/>
      <c r="AB55" s="90"/>
      <c r="AC55" s="90"/>
      <c r="AD55" s="90"/>
      <c r="AE55" s="84"/>
      <c r="AF55" s="84"/>
      <c r="AG55" s="84"/>
      <c r="AH55" s="84"/>
      <c r="AI55" s="84"/>
      <c r="AJ55" s="84"/>
      <c r="AK55" s="84"/>
      <c r="AL55" s="84"/>
    </row>
    <row r="56" spans="1:38" s="66" customFormat="1" ht="10.5" x14ac:dyDescent="0.15">
      <c r="A56" s="81"/>
      <c r="B56" s="81" t="str">
        <f>IF(M4=G60,"　",D56)</f>
        <v>本人</v>
      </c>
      <c r="C56" s="82"/>
      <c r="D56" s="81" t="s">
        <v>21</v>
      </c>
      <c r="E56" s="82"/>
      <c r="F56" s="82"/>
      <c r="G56" s="82" t="s">
        <v>25</v>
      </c>
      <c r="H56" s="82"/>
      <c r="I56" s="82" t="s">
        <v>27</v>
      </c>
      <c r="J56" s="82" t="s">
        <v>52</v>
      </c>
      <c r="K56" s="82">
        <v>1</v>
      </c>
      <c r="L56" s="82"/>
      <c r="M56" s="83" t="s">
        <v>95</v>
      </c>
      <c r="N56" s="82"/>
      <c r="O56" s="180">
        <f>IF(M17=J56,1.25,1)</f>
        <v>1</v>
      </c>
      <c r="P56" s="180"/>
      <c r="Q56" s="180"/>
      <c r="R56" s="82"/>
      <c r="S56" s="83" t="s">
        <v>27</v>
      </c>
      <c r="T56" s="82"/>
      <c r="U56" s="81"/>
      <c r="V56" s="81"/>
      <c r="W56" s="81"/>
      <c r="X56" s="81"/>
      <c r="Y56" s="90"/>
      <c r="Z56" s="90"/>
      <c r="AA56" s="90"/>
      <c r="AB56" s="90"/>
      <c r="AC56" s="90"/>
      <c r="AD56" s="90"/>
      <c r="AE56" s="84"/>
      <c r="AF56" s="84"/>
      <c r="AG56" s="84"/>
      <c r="AH56" s="84"/>
      <c r="AI56" s="84"/>
      <c r="AJ56" s="84"/>
      <c r="AK56" s="84"/>
      <c r="AL56" s="84"/>
    </row>
    <row r="57" spans="1:38" s="66" customFormat="1" ht="10.5" x14ac:dyDescent="0.15">
      <c r="A57" s="81"/>
      <c r="B57" s="81" t="str">
        <f>IF(M4=G60,D57,"　")</f>
        <v>　</v>
      </c>
      <c r="C57" s="82"/>
      <c r="D57" s="81" t="s">
        <v>22</v>
      </c>
      <c r="E57" s="82"/>
      <c r="F57" s="81"/>
      <c r="G57" s="81" t="s">
        <v>26</v>
      </c>
      <c r="H57" s="81"/>
      <c r="I57" s="81" t="s">
        <v>28</v>
      </c>
      <c r="J57" s="81" t="s">
        <v>51</v>
      </c>
      <c r="K57" s="81">
        <v>2</v>
      </c>
      <c r="L57" s="81"/>
      <c r="M57" s="83" t="s">
        <v>96</v>
      </c>
      <c r="N57" s="81"/>
      <c r="O57" s="179">
        <f>IF(F17*O56&gt;300000,F17*O56,300000)</f>
        <v>300000</v>
      </c>
      <c r="P57" s="179"/>
      <c r="Q57" s="179"/>
      <c r="R57" s="81"/>
      <c r="S57" s="83" t="s">
        <v>28</v>
      </c>
      <c r="T57" s="81"/>
      <c r="U57" s="81" t="s">
        <v>71</v>
      </c>
      <c r="V57" s="81"/>
      <c r="W57" s="81"/>
      <c r="X57" s="81"/>
      <c r="Y57" s="90"/>
      <c r="Z57" s="90"/>
      <c r="AA57" s="90"/>
      <c r="AB57" s="90"/>
      <c r="AC57" s="90"/>
      <c r="AD57" s="90"/>
      <c r="AE57" s="84"/>
      <c r="AF57" s="84"/>
      <c r="AG57" s="84"/>
      <c r="AH57" s="84"/>
      <c r="AI57" s="84"/>
      <c r="AJ57" s="84"/>
      <c r="AK57" s="84"/>
      <c r="AL57" s="84"/>
    </row>
    <row r="58" spans="1:38" s="66" customFormat="1" ht="10.5" x14ac:dyDescent="0.15">
      <c r="A58" s="81"/>
      <c r="B58" s="81" t="str">
        <f>IF(M4=G60,D58,"　")</f>
        <v>　</v>
      </c>
      <c r="C58" s="81" t="s">
        <v>23</v>
      </c>
      <c r="D58" s="81" t="s">
        <v>23</v>
      </c>
      <c r="E58" s="81"/>
      <c r="F58" s="81"/>
      <c r="G58" s="81"/>
      <c r="H58" s="81"/>
      <c r="I58" s="81"/>
      <c r="J58" s="81"/>
      <c r="K58" s="81">
        <v>3</v>
      </c>
      <c r="L58" s="81"/>
      <c r="M58" s="83" t="s">
        <v>0</v>
      </c>
      <c r="N58" s="81"/>
      <c r="O58" s="179">
        <f>IF(F17*O56*70/100&gt;300000,F17*O56*70/100,300000)</f>
        <v>300000</v>
      </c>
      <c r="P58" s="179"/>
      <c r="Q58" s="179"/>
      <c r="R58" s="81"/>
      <c r="S58" s="81"/>
      <c r="T58" s="81"/>
      <c r="U58" s="81" t="s">
        <v>97</v>
      </c>
      <c r="V58" s="81"/>
      <c r="W58" s="81"/>
      <c r="X58" s="81"/>
      <c r="Y58" s="90"/>
      <c r="Z58" s="90"/>
      <c r="AA58" s="90"/>
      <c r="AB58" s="90"/>
      <c r="AC58" s="90"/>
      <c r="AD58" s="90"/>
      <c r="AE58" s="84"/>
      <c r="AF58" s="84"/>
      <c r="AG58" s="84"/>
      <c r="AH58" s="84"/>
      <c r="AI58" s="84"/>
      <c r="AJ58" s="84"/>
      <c r="AK58" s="84"/>
      <c r="AL58" s="84"/>
    </row>
    <row r="59" spans="1:38" s="66" customFormat="1" ht="10.5" x14ac:dyDescent="0.15">
      <c r="A59" s="84"/>
      <c r="B59" s="81" t="str">
        <f>IF(M4=G60,D59,"　")</f>
        <v>　</v>
      </c>
      <c r="C59" s="81" t="str">
        <f>IF(M4=G60,D59,"　")</f>
        <v>　</v>
      </c>
      <c r="D59" s="81" t="s">
        <v>24</v>
      </c>
      <c r="E59" s="81"/>
      <c r="F59" s="81"/>
      <c r="G59" s="81" t="s">
        <v>36</v>
      </c>
      <c r="H59" s="81"/>
      <c r="I59" s="81"/>
      <c r="J59" s="81"/>
      <c r="K59" s="81">
        <v>4</v>
      </c>
      <c r="L59" s="81"/>
      <c r="M59" s="83" t="s">
        <v>86</v>
      </c>
      <c r="N59" s="81"/>
      <c r="O59" s="81"/>
      <c r="P59" s="81"/>
      <c r="Q59" s="81"/>
      <c r="R59" s="81"/>
      <c r="S59" s="81"/>
      <c r="T59" s="81"/>
      <c r="U59" s="81" t="s">
        <v>98</v>
      </c>
      <c r="V59" s="81"/>
      <c r="W59" s="81"/>
      <c r="X59" s="81"/>
      <c r="Y59" s="90"/>
      <c r="Z59" s="90"/>
      <c r="AA59" s="90"/>
      <c r="AB59" s="90"/>
      <c r="AC59" s="90"/>
      <c r="AD59" s="90"/>
      <c r="AE59" s="84"/>
      <c r="AF59" s="84"/>
      <c r="AG59" s="84"/>
      <c r="AH59" s="84"/>
      <c r="AI59" s="84"/>
      <c r="AJ59" s="84"/>
      <c r="AK59" s="84"/>
      <c r="AL59" s="84"/>
    </row>
    <row r="60" spans="1:38" s="66" customFormat="1" ht="10.5" x14ac:dyDescent="0.15">
      <c r="A60" s="84"/>
      <c r="B60" s="81" t="str">
        <f>IF(M4=G60,D60,"　")</f>
        <v>　</v>
      </c>
      <c r="C60" s="82"/>
      <c r="D60" s="82" t="s">
        <v>64</v>
      </c>
      <c r="E60" s="82"/>
      <c r="F60" s="82"/>
      <c r="G60" s="82" t="s">
        <v>37</v>
      </c>
      <c r="H60" s="82"/>
      <c r="I60" s="82"/>
      <c r="J60" s="82"/>
      <c r="K60" s="82">
        <v>5</v>
      </c>
      <c r="L60" s="82"/>
      <c r="M60" s="83">
        <v>0</v>
      </c>
      <c r="N60" s="82"/>
      <c r="O60" s="82"/>
      <c r="P60" s="82"/>
      <c r="Q60" s="82"/>
      <c r="R60" s="82"/>
      <c r="S60" s="82"/>
      <c r="T60" s="82"/>
      <c r="U60" s="81"/>
      <c r="V60" s="81"/>
      <c r="W60" s="81"/>
      <c r="X60" s="81"/>
      <c r="Y60" s="90"/>
      <c r="Z60" s="90"/>
      <c r="AA60" s="90"/>
      <c r="AB60" s="90"/>
      <c r="AC60" s="90"/>
      <c r="AD60" s="90"/>
      <c r="AE60" s="84"/>
      <c r="AF60" s="84"/>
      <c r="AG60" s="84"/>
      <c r="AH60" s="84"/>
      <c r="AI60" s="84"/>
      <c r="AJ60" s="84"/>
      <c r="AK60" s="84"/>
      <c r="AL60" s="84"/>
    </row>
    <row r="61" spans="1:38" s="62" customFormat="1" ht="15" customHeight="1" x14ac:dyDescent="0.15">
      <c r="A61" s="92"/>
      <c r="B61" s="81" t="str">
        <f>IF(M4=G60,D61,"　")</f>
        <v>　</v>
      </c>
      <c r="C61" s="82"/>
      <c r="D61" s="81" t="s">
        <v>65</v>
      </c>
      <c r="E61" s="82"/>
      <c r="F61" s="82"/>
      <c r="G61" s="82"/>
      <c r="H61" s="82"/>
      <c r="I61" s="82"/>
      <c r="J61" s="82"/>
      <c r="K61" s="82"/>
      <c r="L61" s="82"/>
      <c r="M61" s="82"/>
      <c r="N61" s="82"/>
      <c r="O61" s="82"/>
      <c r="P61" s="82"/>
      <c r="Q61" s="82"/>
      <c r="R61" s="82"/>
      <c r="S61" s="82"/>
      <c r="T61" s="82"/>
      <c r="U61" s="93"/>
      <c r="V61" s="93"/>
      <c r="W61" s="93"/>
      <c r="X61" s="93"/>
      <c r="Y61" s="93"/>
      <c r="Z61" s="93"/>
      <c r="AA61" s="93"/>
      <c r="AB61" s="93"/>
      <c r="AC61" s="93"/>
      <c r="AD61" s="93"/>
      <c r="AE61" s="92"/>
      <c r="AF61" s="92"/>
      <c r="AG61" s="92"/>
      <c r="AH61" s="92"/>
      <c r="AI61" s="92"/>
      <c r="AJ61" s="92"/>
      <c r="AK61" s="92"/>
      <c r="AL61" s="92"/>
    </row>
    <row r="62" spans="1:38" ht="15" customHeight="1" x14ac:dyDescent="0.15">
      <c r="A62" s="89"/>
      <c r="B62" s="81" t="str">
        <f>IF(M4=G60,D62,"　")</f>
        <v>　</v>
      </c>
      <c r="C62" s="81"/>
      <c r="D62" s="81" t="s">
        <v>66</v>
      </c>
      <c r="E62" s="81"/>
      <c r="F62" s="81"/>
      <c r="G62" s="81"/>
      <c r="H62" s="81"/>
      <c r="I62" s="81"/>
      <c r="J62" s="81"/>
      <c r="K62" s="81"/>
      <c r="L62" s="81"/>
      <c r="M62" s="81"/>
      <c r="N62" s="81"/>
      <c r="O62" s="81"/>
      <c r="P62" s="81"/>
      <c r="Q62" s="81"/>
      <c r="R62" s="81"/>
      <c r="S62" s="81"/>
      <c r="T62" s="81"/>
      <c r="U62" s="92"/>
      <c r="V62" s="92"/>
      <c r="W62" s="92"/>
      <c r="X62" s="92"/>
      <c r="Y62" s="92"/>
      <c r="Z62" s="92"/>
      <c r="AA62" s="92"/>
      <c r="AB62" s="92"/>
      <c r="AC62" s="92"/>
      <c r="AD62" s="92"/>
      <c r="AE62" s="92"/>
      <c r="AF62" s="92"/>
      <c r="AG62" s="92"/>
      <c r="AH62" s="92"/>
      <c r="AI62" s="92"/>
      <c r="AJ62" s="92"/>
      <c r="AK62" s="92"/>
      <c r="AL62" s="89"/>
    </row>
    <row r="63" spans="1:38" ht="15" customHeight="1" x14ac:dyDescent="0.15">
      <c r="A63" s="89"/>
      <c r="B63" s="81" t="str">
        <f>IF(M4=G60,D63,"　")</f>
        <v>　</v>
      </c>
      <c r="C63" s="81"/>
      <c r="D63" s="81" t="s">
        <v>67</v>
      </c>
      <c r="E63" s="81"/>
      <c r="F63" s="81"/>
      <c r="G63" s="81"/>
      <c r="H63" s="81"/>
      <c r="I63" s="81"/>
      <c r="J63" s="81"/>
      <c r="K63" s="81"/>
      <c r="L63" s="81"/>
      <c r="M63" s="81"/>
      <c r="N63" s="81"/>
      <c r="O63" s="81"/>
      <c r="P63" s="81"/>
      <c r="Q63" s="81"/>
      <c r="R63" s="81"/>
      <c r="S63" s="81"/>
      <c r="T63" s="81"/>
      <c r="U63" s="92"/>
      <c r="V63" s="92"/>
      <c r="W63" s="92"/>
      <c r="X63" s="92"/>
      <c r="Y63" s="92"/>
      <c r="Z63" s="92"/>
      <c r="AA63" s="92"/>
      <c r="AB63" s="92"/>
      <c r="AC63" s="92"/>
      <c r="AD63" s="92"/>
      <c r="AE63" s="92"/>
      <c r="AF63" s="92"/>
      <c r="AG63" s="92"/>
      <c r="AH63" s="92"/>
      <c r="AI63" s="92"/>
      <c r="AJ63" s="92"/>
      <c r="AK63" s="92"/>
      <c r="AL63" s="89"/>
    </row>
    <row r="64" spans="1:38" ht="15" customHeight="1" x14ac:dyDescent="0.1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row>
    <row r="65" spans="2:37" s="64" customFormat="1" ht="15" customHeight="1" x14ac:dyDescent="0.15">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row>
    <row r="66" spans="2:37" s="64" customFormat="1" ht="15" customHeight="1" x14ac:dyDescent="0.15">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row>
    <row r="67" spans="2:37" ht="15" customHeight="1" x14ac:dyDescent="0.15">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row>
    <row r="68" spans="2:37" ht="15" customHeight="1" x14ac:dyDescent="0.15">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row>
    <row r="69" spans="2:37" x14ac:dyDescent="0.15">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row>
    <row r="70" spans="2:37" x14ac:dyDescent="0.15">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row>
    <row r="71" spans="2:37" x14ac:dyDescent="0.15">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row>
    <row r="72" spans="2:37" x14ac:dyDescent="0.15">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row>
    <row r="73" spans="2:37" x14ac:dyDescent="0.15">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row>
    <row r="74" spans="2:37" x14ac:dyDescent="0.15">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row>
  </sheetData>
  <sheetProtection sheet="1" formatCells="0" selectLockedCells="1"/>
  <mergeCells count="98">
    <mergeCell ref="B13:E13"/>
    <mergeCell ref="B12:E12"/>
    <mergeCell ref="B8:E8"/>
    <mergeCell ref="B11:E11"/>
    <mergeCell ref="M4:S4"/>
    <mergeCell ref="O10:P10"/>
    <mergeCell ref="L10:M10"/>
    <mergeCell ref="Q10:S10"/>
    <mergeCell ref="N17:W17"/>
    <mergeCell ref="B17:M17"/>
    <mergeCell ref="O13:P13"/>
    <mergeCell ref="N16:Y16"/>
    <mergeCell ref="Y14:Z15"/>
    <mergeCell ref="B16:M16"/>
    <mergeCell ref="T14:X15"/>
    <mergeCell ref="X17:Y17"/>
    <mergeCell ref="T13:W13"/>
    <mergeCell ref="B14:E15"/>
    <mergeCell ref="F8:K8"/>
    <mergeCell ref="M8:S8"/>
    <mergeCell ref="O58:Q58"/>
    <mergeCell ref="O57:Q57"/>
    <mergeCell ref="P36:Q36"/>
    <mergeCell ref="L35:O36"/>
    <mergeCell ref="O56:Q56"/>
    <mergeCell ref="P35:Q35"/>
    <mergeCell ref="B39:AK43"/>
    <mergeCell ref="AH44:AK44"/>
    <mergeCell ref="R35:AJ35"/>
    <mergeCell ref="R36:AI36"/>
    <mergeCell ref="M34:N34"/>
    <mergeCell ref="E34:F34"/>
    <mergeCell ref="AG12:AK12"/>
    <mergeCell ref="AC12:AF12"/>
    <mergeCell ref="L30:O31"/>
    <mergeCell ref="I13:J13"/>
    <mergeCell ref="L13:M13"/>
    <mergeCell ref="Q13:S13"/>
    <mergeCell ref="T12:W12"/>
    <mergeCell ref="X12:AA12"/>
    <mergeCell ref="F12:H12"/>
    <mergeCell ref="I12:J12"/>
    <mergeCell ref="L12:M12"/>
    <mergeCell ref="O12:P12"/>
    <mergeCell ref="Q12:S12"/>
    <mergeCell ref="X13:AK13"/>
    <mergeCell ref="G34:H34"/>
    <mergeCell ref="J34:K34"/>
    <mergeCell ref="AK6:AK7"/>
    <mergeCell ref="T6:W7"/>
    <mergeCell ref="X6:AJ7"/>
    <mergeCell ref="AD10:AE10"/>
    <mergeCell ref="AI10:AK10"/>
    <mergeCell ref="AG10:AH10"/>
    <mergeCell ref="X10:Z10"/>
    <mergeCell ref="T8:W8"/>
    <mergeCell ref="T9:W9"/>
    <mergeCell ref="X8:AK8"/>
    <mergeCell ref="X9:AK9"/>
    <mergeCell ref="AA10:AB10"/>
    <mergeCell ref="F13:H13"/>
    <mergeCell ref="Z16:AK16"/>
    <mergeCell ref="AA14:AA15"/>
    <mergeCell ref="AI14:AJ14"/>
    <mergeCell ref="G21:H21"/>
    <mergeCell ref="AI15:AJ15"/>
    <mergeCell ref="L14:P15"/>
    <mergeCell ref="L19:M19"/>
    <mergeCell ref="G19:K19"/>
    <mergeCell ref="Z17:AI17"/>
    <mergeCell ref="AJ17:AK17"/>
    <mergeCell ref="AB14:AG15"/>
    <mergeCell ref="F14:K15"/>
    <mergeCell ref="W19:X19"/>
    <mergeCell ref="Q19:R19"/>
    <mergeCell ref="N19:O19"/>
    <mergeCell ref="Q14:R15"/>
    <mergeCell ref="S14:S15"/>
    <mergeCell ref="P31:Q31"/>
    <mergeCell ref="E29:F29"/>
    <mergeCell ref="J29:K29"/>
    <mergeCell ref="B18:E23"/>
    <mergeCell ref="T19:U19"/>
    <mergeCell ref="M29:N29"/>
    <mergeCell ref="R30:AJ30"/>
    <mergeCell ref="P30:Q30"/>
    <mergeCell ref="M23:Q23"/>
    <mergeCell ref="M22:Q22"/>
    <mergeCell ref="G29:H29"/>
    <mergeCell ref="B10:E10"/>
    <mergeCell ref="F11:S11"/>
    <mergeCell ref="B9:E9"/>
    <mergeCell ref="X11:AK11"/>
    <mergeCell ref="F9:S9"/>
    <mergeCell ref="T11:W11"/>
    <mergeCell ref="F10:H10"/>
    <mergeCell ref="T10:W10"/>
    <mergeCell ref="I10:J10"/>
  </mergeCells>
  <phoneticPr fontId="4"/>
  <dataValidations count="9">
    <dataValidation type="list" allowBlank="1" sqref="F10:H10" xr:uid="{00000000-0002-0000-0000-000000000000}">
      <formula1>$M$57:$M$59</formula1>
    </dataValidation>
    <dataValidation type="list" allowBlank="1" sqref="M4" xr:uid="{00000000-0002-0000-0000-000001000000}">
      <formula1>$G$59:$G$60</formula1>
    </dataValidation>
    <dataValidation type="list" allowBlank="1" sqref="X12:AA12" xr:uid="{00000000-0002-0000-0000-000002000000}">
      <formula1>$K$56:$K$60</formula1>
    </dataValidation>
    <dataValidation type="list" allowBlank="1" showInputMessage="1" showErrorMessage="1" sqref="B17:M17" xr:uid="{00000000-0002-0000-0000-000003000000}">
      <formula1>$S$55:$S$57</formula1>
    </dataValidation>
    <dataValidation type="list" allowBlank="1" showInputMessage="1" showErrorMessage="1" sqref="X11:AK11" xr:uid="{00000000-0002-0000-0000-000004000000}">
      <formula1>$D$56:$D$63</formula1>
    </dataValidation>
    <dataValidation type="list" allowBlank="1" showInputMessage="1" showErrorMessage="1" sqref="Q14:R15 Y14:Z15" xr:uid="{00000000-0002-0000-0000-000005000000}">
      <formula1>$K$56:$K$60</formula1>
    </dataValidation>
    <dataValidation type="list" allowBlank="1" showInputMessage="1" showErrorMessage="1" sqref="AG12:AK12" xr:uid="{00000000-0002-0000-0000-000008000000}">
      <formula1>$D$58:$D$59</formula1>
    </dataValidation>
    <dataValidation type="list" allowBlank="1" showInputMessage="1" showErrorMessage="1" sqref="F12:H12" xr:uid="{51EA3D27-9031-4142-B460-FFD22C757AAA}">
      <formula1>$M$57:$M$59</formula1>
    </dataValidation>
    <dataValidation type="list" allowBlank="1" showInputMessage="1" showErrorMessage="1" sqref="F14:K15" xr:uid="{CB4A9C9B-ECC2-4844-A184-51C11BC7EAD5}">
      <formula1>$U$57:$U$59</formula1>
    </dataValidation>
  </dataValidations>
  <pageMargins left="0.35433070866141736" right="0.19685039370078741" top="0" bottom="0.19685039370078741" header="0.27559055118110237" footer="0.2362204724409449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AL78"/>
  <sheetViews>
    <sheetView showGridLines="0" showRowColHeaders="0" showZeros="0" showOutlineSymbols="0" zoomScaleNormal="100" workbookViewId="0">
      <selection activeCell="F19" sqref="F19:K19"/>
    </sheetView>
  </sheetViews>
  <sheetFormatPr defaultRowHeight="13.5" x14ac:dyDescent="0.15"/>
  <cols>
    <col min="1" max="1" width="6.625" style="63" customWidth="1"/>
    <col min="2" max="23" width="2.75" style="63" customWidth="1"/>
    <col min="24" max="26" width="2.625" style="63" customWidth="1"/>
    <col min="27" max="27" width="1.875" style="63" customWidth="1"/>
    <col min="28" max="28" width="3.25" style="63" customWidth="1"/>
    <col min="29" max="32" width="2.75" style="63" customWidth="1"/>
    <col min="33" max="35" width="2.625" style="63" customWidth="1"/>
    <col min="36" max="37" width="3.125" style="63" customWidth="1"/>
    <col min="38" max="16384" width="9" style="63"/>
  </cols>
  <sheetData>
    <row r="1" spans="2:37" s="67" customFormat="1" ht="15" customHeight="1" thickBot="1" x14ac:dyDescent="0.2"/>
    <row r="2" spans="2:37" s="67" customFormat="1" ht="5.0999999999999996" customHeight="1" thickTop="1" x14ac:dyDescent="0.15">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3"/>
    </row>
    <row r="3" spans="2:37" s="68" customFormat="1" ht="15" customHeight="1" x14ac:dyDescent="0.15">
      <c r="B3" s="34"/>
      <c r="C3" s="59"/>
      <c r="D3" s="35" t="s">
        <v>91</v>
      </c>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c r="AI3" s="38"/>
    </row>
    <row r="4" spans="2:37" s="67" customFormat="1" ht="5.0999999999999996" customHeight="1" thickBot="1" x14ac:dyDescent="0.2">
      <c r="B4" s="34"/>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7"/>
      <c r="AI4" s="38"/>
    </row>
    <row r="5" spans="2:37" s="67" customFormat="1" ht="15" customHeight="1" thickTop="1" thickBot="1" x14ac:dyDescent="0.2">
      <c r="B5" s="34"/>
      <c r="C5" s="60"/>
      <c r="D5" s="35" t="s">
        <v>93</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7"/>
      <c r="AI5" s="38"/>
    </row>
    <row r="6" spans="2:37" s="67" customFormat="1" ht="5.0999999999999996" customHeight="1" thickTop="1" x14ac:dyDescent="0.15">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1"/>
      <c r="AI6" s="42"/>
    </row>
    <row r="7" spans="2:37" s="67" customFormat="1" ht="15" customHeight="1" x14ac:dyDescent="0.15">
      <c r="B7" s="34"/>
      <c r="C7" s="43" t="s">
        <v>92</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7"/>
      <c r="AI7" s="38"/>
    </row>
    <row r="8" spans="2:37" s="67" customFormat="1" ht="5.0999999999999996" customHeight="1" x14ac:dyDescent="0.15">
      <c r="B8" s="39"/>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1"/>
      <c r="AI8" s="42"/>
    </row>
    <row r="9" spans="2:37" s="67" customFormat="1" ht="15" customHeight="1" x14ac:dyDescent="0.15">
      <c r="B9" s="34"/>
      <c r="C9" s="43" t="s">
        <v>53</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7"/>
      <c r="AI9" s="38"/>
    </row>
    <row r="10" spans="2:37" s="67" customFormat="1" ht="5.0999999999999996" customHeight="1" x14ac:dyDescent="0.15">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c r="AI10" s="42"/>
    </row>
    <row r="11" spans="2:37" s="67" customFormat="1" ht="15" customHeight="1" x14ac:dyDescent="0.15">
      <c r="B11" s="34"/>
      <c r="C11" s="43" t="s">
        <v>54</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7"/>
      <c r="AI11" s="38"/>
    </row>
    <row r="12" spans="2:37" s="67" customFormat="1" ht="5.0999999999999996" customHeight="1" thickBot="1" x14ac:dyDescent="0.2">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6"/>
      <c r="AI12" s="47"/>
    </row>
    <row r="13" spans="2:37" s="67" customFormat="1" ht="15" customHeight="1" thickTop="1" x14ac:dyDescent="0.15">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2:37" ht="9.75" customHeight="1" thickBot="1" x14ac:dyDescent="0.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2:37" s="64" customFormat="1" ht="22.5" thickTop="1" thickBot="1" x14ac:dyDescent="0.2">
      <c r="B15" s="1"/>
      <c r="C15" s="2"/>
      <c r="D15" s="2"/>
      <c r="E15" s="2"/>
      <c r="F15" s="2"/>
      <c r="G15" s="2"/>
      <c r="H15" s="2"/>
      <c r="I15" s="2"/>
      <c r="J15" s="2"/>
      <c r="K15" s="2"/>
      <c r="L15" s="2" t="s">
        <v>39</v>
      </c>
      <c r="M15" s="268" t="s">
        <v>36</v>
      </c>
      <c r="N15" s="269"/>
      <c r="O15" s="269"/>
      <c r="P15" s="269"/>
      <c r="Q15" s="269"/>
      <c r="R15" s="269"/>
      <c r="S15" s="270"/>
      <c r="T15" s="3" t="s">
        <v>40</v>
      </c>
      <c r="U15" s="4" t="s">
        <v>38</v>
      </c>
      <c r="V15" s="2"/>
      <c r="W15" s="2"/>
      <c r="X15" s="2"/>
      <c r="Y15" s="2"/>
      <c r="Z15" s="2"/>
      <c r="AA15" s="2"/>
      <c r="AB15" s="2"/>
      <c r="AC15" s="2"/>
      <c r="AD15" s="2"/>
      <c r="AE15" s="2"/>
      <c r="AF15" s="2"/>
      <c r="AG15" s="2"/>
      <c r="AH15" s="2"/>
      <c r="AI15" s="2"/>
      <c r="AJ15" s="2"/>
      <c r="AK15" s="2"/>
    </row>
    <row r="16" spans="2:37" ht="5.0999999999999996" customHeight="1" thickTop="1" x14ac:dyDescent="0.15">
      <c r="B16" s="2"/>
      <c r="C16" s="2"/>
      <c r="D16" s="2"/>
      <c r="E16" s="2"/>
      <c r="F16" s="2"/>
      <c r="G16" s="2"/>
      <c r="H16" s="2"/>
      <c r="I16" s="2"/>
      <c r="J16" s="2"/>
      <c r="K16" s="2"/>
      <c r="L16" s="2"/>
      <c r="M16" s="2"/>
      <c r="N16" s="2"/>
      <c r="O16" s="2"/>
      <c r="P16" s="2"/>
      <c r="Q16" s="2"/>
      <c r="R16" s="2"/>
      <c r="S16" s="2"/>
      <c r="T16" s="5"/>
      <c r="U16" s="5"/>
      <c r="V16" s="2"/>
      <c r="W16" s="2"/>
      <c r="X16" s="2"/>
      <c r="Y16" s="2"/>
      <c r="Z16" s="2"/>
      <c r="AA16" s="2"/>
      <c r="AB16" s="2"/>
      <c r="AC16" s="2"/>
      <c r="AD16" s="2"/>
      <c r="AE16" s="2"/>
      <c r="AF16" s="2"/>
      <c r="AG16" s="2"/>
      <c r="AH16" s="2"/>
      <c r="AI16" s="2"/>
      <c r="AJ16" s="2"/>
      <c r="AK16" s="2"/>
    </row>
    <row r="17" spans="2:37" ht="12.6" customHeight="1" x14ac:dyDescent="0.15">
      <c r="B17" s="4"/>
      <c r="C17" s="6"/>
      <c r="D17" s="6"/>
      <c r="E17" s="6"/>
      <c r="F17" s="6"/>
      <c r="G17" s="6"/>
      <c r="H17" s="6"/>
      <c r="I17" s="6"/>
      <c r="J17" s="6"/>
      <c r="K17" s="6"/>
      <c r="L17" s="6"/>
      <c r="M17" s="6"/>
      <c r="N17" s="2"/>
      <c r="O17" s="2"/>
      <c r="P17" s="2"/>
      <c r="Q17" s="2"/>
      <c r="R17" s="2"/>
      <c r="S17" s="1"/>
      <c r="T17" s="150" t="s">
        <v>30</v>
      </c>
      <c r="U17" s="151"/>
      <c r="V17" s="151"/>
      <c r="W17" s="152"/>
      <c r="X17" s="156"/>
      <c r="Y17" s="156"/>
      <c r="Z17" s="156"/>
      <c r="AA17" s="156"/>
      <c r="AB17" s="156"/>
      <c r="AC17" s="156"/>
      <c r="AD17" s="156"/>
      <c r="AE17" s="156"/>
      <c r="AF17" s="156"/>
      <c r="AG17" s="156"/>
      <c r="AH17" s="156"/>
      <c r="AI17" s="156"/>
      <c r="AJ17" s="156"/>
      <c r="AK17" s="148" t="s">
        <v>10</v>
      </c>
    </row>
    <row r="18" spans="2:37" ht="12.6" customHeight="1" x14ac:dyDescent="0.15">
      <c r="B18" s="6"/>
      <c r="C18" s="2"/>
      <c r="D18" s="2"/>
      <c r="E18" s="2"/>
      <c r="F18" s="2"/>
      <c r="G18" s="2"/>
      <c r="H18" s="2"/>
      <c r="I18" s="2"/>
      <c r="J18" s="2"/>
      <c r="K18" s="2"/>
      <c r="L18" s="2"/>
      <c r="M18" s="2"/>
      <c r="N18" s="2"/>
      <c r="O18" s="2"/>
      <c r="P18" s="2"/>
      <c r="Q18" s="2"/>
      <c r="R18" s="2"/>
      <c r="S18" s="7"/>
      <c r="T18" s="153"/>
      <c r="U18" s="154"/>
      <c r="V18" s="154"/>
      <c r="W18" s="155"/>
      <c r="X18" s="157"/>
      <c r="Y18" s="157"/>
      <c r="Z18" s="157"/>
      <c r="AA18" s="157"/>
      <c r="AB18" s="157"/>
      <c r="AC18" s="157"/>
      <c r="AD18" s="157"/>
      <c r="AE18" s="157"/>
      <c r="AF18" s="157"/>
      <c r="AG18" s="157"/>
      <c r="AH18" s="157"/>
      <c r="AI18" s="157"/>
      <c r="AJ18" s="157"/>
      <c r="AK18" s="149"/>
    </row>
    <row r="19" spans="2:37" ht="32.25" customHeight="1" x14ac:dyDescent="0.15">
      <c r="B19" s="215" t="s">
        <v>49</v>
      </c>
      <c r="C19" s="216"/>
      <c r="D19" s="216"/>
      <c r="E19" s="217"/>
      <c r="F19" s="306">
        <f>出産費請求書!F8</f>
        <v>0</v>
      </c>
      <c r="G19" s="307"/>
      <c r="H19" s="307"/>
      <c r="I19" s="307"/>
      <c r="J19" s="307"/>
      <c r="K19" s="307"/>
      <c r="L19" s="58" t="s">
        <v>59</v>
      </c>
      <c r="M19" s="277"/>
      <c r="N19" s="277"/>
      <c r="O19" s="277"/>
      <c r="P19" s="277"/>
      <c r="Q19" s="277"/>
      <c r="R19" s="277"/>
      <c r="S19" s="278"/>
      <c r="T19" s="162" t="s">
        <v>12</v>
      </c>
      <c r="U19" s="163"/>
      <c r="V19" s="163"/>
      <c r="W19" s="164"/>
      <c r="X19" s="272">
        <f>出産費請求書!X8</f>
        <v>0</v>
      </c>
      <c r="Y19" s="273"/>
      <c r="Z19" s="273"/>
      <c r="AA19" s="273"/>
      <c r="AB19" s="273"/>
      <c r="AC19" s="273"/>
      <c r="AD19" s="273"/>
      <c r="AE19" s="273"/>
      <c r="AF19" s="273"/>
      <c r="AG19" s="273"/>
      <c r="AH19" s="273"/>
      <c r="AI19" s="273"/>
      <c r="AJ19" s="273"/>
      <c r="AK19" s="274"/>
    </row>
    <row r="20" spans="2:37" ht="32.25" customHeight="1" thickBot="1" x14ac:dyDescent="0.2">
      <c r="B20" s="110" t="s">
        <v>11</v>
      </c>
      <c r="C20" s="111"/>
      <c r="D20" s="111"/>
      <c r="E20" s="112"/>
      <c r="F20" s="279" t="s">
        <v>61</v>
      </c>
      <c r="G20" s="280"/>
      <c r="H20" s="280"/>
      <c r="I20" s="281"/>
      <c r="J20" s="281"/>
      <c r="K20" s="281"/>
      <c r="L20" s="281"/>
      <c r="M20" s="281"/>
      <c r="N20" s="281"/>
      <c r="O20" s="281"/>
      <c r="P20" s="281"/>
      <c r="Q20" s="281"/>
      <c r="R20" s="281"/>
      <c r="S20" s="282"/>
      <c r="T20" s="165" t="s">
        <v>50</v>
      </c>
      <c r="U20" s="166"/>
      <c r="V20" s="166"/>
      <c r="W20" s="167"/>
      <c r="X20" s="275">
        <f>出産費請求書!X9</f>
        <v>0</v>
      </c>
      <c r="Y20" s="276"/>
      <c r="Z20" s="276"/>
      <c r="AA20" s="273"/>
      <c r="AB20" s="273"/>
      <c r="AC20" s="273"/>
      <c r="AD20" s="273"/>
      <c r="AE20" s="273"/>
      <c r="AF20" s="273"/>
      <c r="AG20" s="273"/>
      <c r="AH20" s="273"/>
      <c r="AI20" s="273"/>
      <c r="AJ20" s="273"/>
      <c r="AK20" s="274"/>
    </row>
    <row r="21" spans="2:37" ht="32.25" customHeight="1" thickTop="1" thickBot="1" x14ac:dyDescent="0.2">
      <c r="B21" s="105" t="s">
        <v>16</v>
      </c>
      <c r="C21" s="106"/>
      <c r="D21" s="106"/>
      <c r="E21" s="106"/>
      <c r="F21" s="308" t="s">
        <v>0</v>
      </c>
      <c r="G21" s="309"/>
      <c r="H21" s="310"/>
      <c r="I21" s="271">
        <v>10</v>
      </c>
      <c r="J21" s="271"/>
      <c r="K21" s="28" t="s">
        <v>7</v>
      </c>
      <c r="L21" s="271">
        <v>4</v>
      </c>
      <c r="M21" s="271"/>
      <c r="N21" s="28" t="s">
        <v>8</v>
      </c>
      <c r="O21" s="271">
        <v>1</v>
      </c>
      <c r="P21" s="271"/>
      <c r="Q21" s="159" t="s">
        <v>9</v>
      </c>
      <c r="R21" s="159"/>
      <c r="S21" s="160"/>
      <c r="T21" s="176" t="s">
        <v>29</v>
      </c>
      <c r="U21" s="177"/>
      <c r="V21" s="177"/>
      <c r="W21" s="178"/>
      <c r="X21" s="261" t="s">
        <v>89</v>
      </c>
      <c r="Y21" s="261"/>
      <c r="Z21" s="261"/>
      <c r="AA21" s="234"/>
      <c r="AB21" s="234"/>
      <c r="AC21" s="28" t="s">
        <v>7</v>
      </c>
      <c r="AD21" s="234"/>
      <c r="AE21" s="234"/>
      <c r="AF21" s="28" t="s">
        <v>8</v>
      </c>
      <c r="AG21" s="234"/>
      <c r="AH21" s="234"/>
      <c r="AI21" s="159" t="s">
        <v>9</v>
      </c>
      <c r="AJ21" s="159"/>
      <c r="AK21" s="160"/>
    </row>
    <row r="22" spans="2:37" ht="32.25" customHeight="1" thickTop="1" thickBot="1" x14ac:dyDescent="0.2">
      <c r="B22" s="186" t="s">
        <v>17</v>
      </c>
      <c r="C22" s="151"/>
      <c r="D22" s="151"/>
      <c r="E22" s="152"/>
      <c r="F22" s="303" t="s">
        <v>60</v>
      </c>
      <c r="G22" s="303"/>
      <c r="H22" s="303"/>
      <c r="I22" s="304"/>
      <c r="J22" s="304"/>
      <c r="K22" s="304"/>
      <c r="L22" s="304"/>
      <c r="M22" s="304"/>
      <c r="N22" s="304"/>
      <c r="O22" s="304"/>
      <c r="P22" s="304"/>
      <c r="Q22" s="304"/>
      <c r="R22" s="304"/>
      <c r="S22" s="305"/>
      <c r="T22" s="105" t="s">
        <v>42</v>
      </c>
      <c r="U22" s="106"/>
      <c r="V22" s="106"/>
      <c r="W22" s="106"/>
      <c r="X22" s="262" t="s">
        <v>90</v>
      </c>
      <c r="Y22" s="263"/>
      <c r="Z22" s="263"/>
      <c r="AA22" s="263"/>
      <c r="AB22" s="263"/>
      <c r="AC22" s="263"/>
      <c r="AD22" s="263"/>
      <c r="AE22" s="263"/>
      <c r="AF22" s="263"/>
      <c r="AG22" s="263"/>
      <c r="AH22" s="263"/>
      <c r="AI22" s="263"/>
      <c r="AJ22" s="263"/>
      <c r="AK22" s="264"/>
    </row>
    <row r="23" spans="2:37" ht="32.25" customHeight="1" thickTop="1" thickBot="1" x14ac:dyDescent="0.2">
      <c r="B23" s="215" t="s">
        <v>18</v>
      </c>
      <c r="C23" s="216"/>
      <c r="D23" s="216"/>
      <c r="E23" s="216"/>
      <c r="F23" s="231" t="s">
        <v>86</v>
      </c>
      <c r="G23" s="232"/>
      <c r="H23" s="233"/>
      <c r="I23" s="234"/>
      <c r="J23" s="234"/>
      <c r="K23" s="28" t="s">
        <v>7</v>
      </c>
      <c r="L23" s="234"/>
      <c r="M23" s="234"/>
      <c r="N23" s="28" t="s">
        <v>8</v>
      </c>
      <c r="O23" s="234"/>
      <c r="P23" s="234"/>
      <c r="Q23" s="159" t="s">
        <v>9</v>
      </c>
      <c r="R23" s="159"/>
      <c r="S23" s="160"/>
      <c r="T23" s="186" t="s">
        <v>34</v>
      </c>
      <c r="U23" s="151"/>
      <c r="V23" s="151"/>
      <c r="W23" s="151"/>
      <c r="X23" s="265">
        <v>1</v>
      </c>
      <c r="Y23" s="266"/>
      <c r="Z23" s="266"/>
      <c r="AA23" s="267"/>
      <c r="AB23" s="99" t="s">
        <v>35</v>
      </c>
      <c r="AC23" s="122" t="s">
        <v>41</v>
      </c>
      <c r="AD23" s="123"/>
      <c r="AE23" s="123"/>
      <c r="AF23" s="124"/>
      <c r="AG23" s="258" t="s">
        <v>23</v>
      </c>
      <c r="AH23" s="259"/>
      <c r="AI23" s="259"/>
      <c r="AJ23" s="259"/>
      <c r="AK23" s="260"/>
    </row>
    <row r="24" spans="2:37" ht="32.25" customHeight="1" thickTop="1" thickBot="1" x14ac:dyDescent="0.2">
      <c r="B24" s="215" t="s">
        <v>19</v>
      </c>
      <c r="C24" s="216"/>
      <c r="D24" s="216"/>
      <c r="E24" s="216"/>
      <c r="F24" s="285" t="s">
        <v>89</v>
      </c>
      <c r="G24" s="286"/>
      <c r="H24" s="286"/>
      <c r="I24" s="234"/>
      <c r="J24" s="234"/>
      <c r="K24" s="28" t="s">
        <v>7</v>
      </c>
      <c r="L24" s="234"/>
      <c r="M24" s="234"/>
      <c r="N24" s="28" t="s">
        <v>8</v>
      </c>
      <c r="O24" s="234"/>
      <c r="P24" s="234"/>
      <c r="Q24" s="159" t="s">
        <v>9</v>
      </c>
      <c r="R24" s="159"/>
      <c r="S24" s="160"/>
      <c r="T24" s="186" t="s">
        <v>20</v>
      </c>
      <c r="U24" s="218"/>
      <c r="V24" s="218"/>
      <c r="W24" s="219"/>
      <c r="X24" s="293" t="s">
        <v>62</v>
      </c>
      <c r="Y24" s="294"/>
      <c r="Z24" s="294"/>
      <c r="AA24" s="294"/>
      <c r="AB24" s="294"/>
      <c r="AC24" s="294"/>
      <c r="AD24" s="294"/>
      <c r="AE24" s="294"/>
      <c r="AF24" s="294"/>
      <c r="AG24" s="294"/>
      <c r="AH24" s="294"/>
      <c r="AI24" s="294"/>
      <c r="AJ24" s="294"/>
      <c r="AK24" s="295"/>
    </row>
    <row r="25" spans="2:37" ht="15" customHeight="1" thickTop="1" x14ac:dyDescent="0.15">
      <c r="B25" s="186" t="s">
        <v>69</v>
      </c>
      <c r="C25" s="218"/>
      <c r="D25" s="218"/>
      <c r="E25" s="218"/>
      <c r="F25" s="296"/>
      <c r="G25" s="297"/>
      <c r="H25" s="297"/>
      <c r="I25" s="297"/>
      <c r="J25" s="297"/>
      <c r="K25" s="298"/>
      <c r="L25" s="218" t="s">
        <v>72</v>
      </c>
      <c r="M25" s="218"/>
      <c r="N25" s="218"/>
      <c r="O25" s="218"/>
      <c r="P25" s="283"/>
      <c r="Q25" s="252">
        <v>1</v>
      </c>
      <c r="R25" s="253"/>
      <c r="S25" s="229" t="s">
        <v>35</v>
      </c>
      <c r="T25" s="186" t="s">
        <v>73</v>
      </c>
      <c r="U25" s="218"/>
      <c r="V25" s="218"/>
      <c r="W25" s="218"/>
      <c r="X25" s="283"/>
      <c r="Y25" s="252">
        <v>1</v>
      </c>
      <c r="Z25" s="253"/>
      <c r="AA25" s="229" t="s">
        <v>35</v>
      </c>
      <c r="AB25" s="287" t="s">
        <v>80</v>
      </c>
      <c r="AC25" s="288"/>
      <c r="AD25" s="288"/>
      <c r="AE25" s="288"/>
      <c r="AF25" s="288"/>
      <c r="AG25" s="289"/>
      <c r="AH25" s="69" t="s">
        <v>75</v>
      </c>
      <c r="AI25" s="311"/>
      <c r="AJ25" s="311"/>
      <c r="AK25" s="70" t="s">
        <v>76</v>
      </c>
    </row>
    <row r="26" spans="2:37" ht="15" customHeight="1" thickBot="1" x14ac:dyDescent="0.2">
      <c r="B26" s="256"/>
      <c r="C26" s="257"/>
      <c r="D26" s="257"/>
      <c r="E26" s="257"/>
      <c r="F26" s="299"/>
      <c r="G26" s="300"/>
      <c r="H26" s="300"/>
      <c r="I26" s="300"/>
      <c r="J26" s="300"/>
      <c r="K26" s="301"/>
      <c r="L26" s="257"/>
      <c r="M26" s="257"/>
      <c r="N26" s="221"/>
      <c r="O26" s="221"/>
      <c r="P26" s="284"/>
      <c r="Q26" s="254"/>
      <c r="R26" s="255"/>
      <c r="S26" s="230"/>
      <c r="T26" s="220"/>
      <c r="U26" s="221"/>
      <c r="V26" s="221"/>
      <c r="W26" s="221"/>
      <c r="X26" s="284"/>
      <c r="Y26" s="254"/>
      <c r="Z26" s="255"/>
      <c r="AA26" s="230"/>
      <c r="AB26" s="290"/>
      <c r="AC26" s="291"/>
      <c r="AD26" s="291"/>
      <c r="AE26" s="291"/>
      <c r="AF26" s="291"/>
      <c r="AG26" s="292"/>
      <c r="AH26" s="104" t="s">
        <v>77</v>
      </c>
      <c r="AI26" s="312"/>
      <c r="AJ26" s="312"/>
      <c r="AK26" s="103" t="s">
        <v>78</v>
      </c>
    </row>
    <row r="27" spans="2:37" s="64" customFormat="1" ht="18" customHeight="1" thickBot="1" x14ac:dyDescent="0.2">
      <c r="B27" s="248" t="s">
        <v>55</v>
      </c>
      <c r="C27" s="249"/>
      <c r="D27" s="249"/>
      <c r="E27" s="249"/>
      <c r="F27" s="250"/>
      <c r="G27" s="250"/>
      <c r="H27" s="250"/>
      <c r="I27" s="250"/>
      <c r="J27" s="250"/>
      <c r="K27" s="250"/>
      <c r="L27" s="249"/>
      <c r="M27" s="251"/>
      <c r="N27" s="171" t="s">
        <v>56</v>
      </c>
      <c r="O27" s="172"/>
      <c r="P27" s="172"/>
      <c r="Q27" s="172"/>
      <c r="R27" s="172"/>
      <c r="S27" s="172"/>
      <c r="T27" s="172"/>
      <c r="U27" s="172"/>
      <c r="V27" s="172"/>
      <c r="W27" s="172"/>
      <c r="X27" s="172"/>
      <c r="Y27" s="173"/>
      <c r="Z27" s="171" t="s">
        <v>57</v>
      </c>
      <c r="AA27" s="172"/>
      <c r="AB27" s="172"/>
      <c r="AC27" s="172"/>
      <c r="AD27" s="172"/>
      <c r="AE27" s="172"/>
      <c r="AF27" s="172"/>
      <c r="AG27" s="172"/>
      <c r="AH27" s="172"/>
      <c r="AI27" s="172"/>
      <c r="AJ27" s="172"/>
      <c r="AK27" s="173"/>
    </row>
    <row r="28" spans="2:37" s="64" customFormat="1" ht="32.25" customHeight="1" thickTop="1" thickBot="1" x14ac:dyDescent="0.2">
      <c r="B28" s="241" t="s">
        <v>27</v>
      </c>
      <c r="C28" s="242"/>
      <c r="D28" s="242"/>
      <c r="E28" s="242"/>
      <c r="F28" s="242"/>
      <c r="G28" s="242"/>
      <c r="H28" s="242"/>
      <c r="I28" s="242"/>
      <c r="J28" s="242"/>
      <c r="K28" s="242"/>
      <c r="L28" s="242"/>
      <c r="M28" s="243"/>
      <c r="N28" s="244">
        <v>100000</v>
      </c>
      <c r="O28" s="245"/>
      <c r="P28" s="246"/>
      <c r="Q28" s="246"/>
      <c r="R28" s="246"/>
      <c r="S28" s="246"/>
      <c r="T28" s="246"/>
      <c r="U28" s="246"/>
      <c r="V28" s="246"/>
      <c r="W28" s="246"/>
      <c r="X28" s="140" t="s">
        <v>10</v>
      </c>
      <c r="Y28" s="141"/>
      <c r="Z28" s="247">
        <v>400000</v>
      </c>
      <c r="AA28" s="244"/>
      <c r="AB28" s="244"/>
      <c r="AC28" s="244"/>
      <c r="AD28" s="244"/>
      <c r="AE28" s="244"/>
      <c r="AF28" s="244"/>
      <c r="AG28" s="244"/>
      <c r="AH28" s="244"/>
      <c r="AI28" s="244"/>
      <c r="AJ28" s="140" t="s">
        <v>10</v>
      </c>
      <c r="AK28" s="141"/>
    </row>
    <row r="29" spans="2:37" s="64" customFormat="1" ht="9.75" customHeight="1" thickTop="1" x14ac:dyDescent="0.15">
      <c r="B29" s="119" t="s">
        <v>58</v>
      </c>
      <c r="C29" s="120"/>
      <c r="D29" s="120"/>
      <c r="E29" s="121"/>
      <c r="F29" s="6"/>
      <c r="G29" s="9"/>
      <c r="H29" s="9"/>
      <c r="I29" s="9"/>
      <c r="J29" s="9"/>
      <c r="K29" s="9"/>
      <c r="L29" s="9"/>
      <c r="M29" s="9"/>
      <c r="N29" s="28"/>
      <c r="O29" s="100"/>
      <c r="P29" s="52"/>
      <c r="Q29" s="52"/>
      <c r="R29" s="53"/>
      <c r="S29" s="52"/>
      <c r="T29" s="52"/>
      <c r="U29" s="52"/>
      <c r="V29" s="52"/>
      <c r="W29" s="52"/>
      <c r="X29" s="52"/>
      <c r="Y29" s="52"/>
      <c r="Z29" s="52"/>
      <c r="AA29" s="52"/>
      <c r="AB29" s="53"/>
      <c r="AC29" s="53"/>
      <c r="AD29" s="53"/>
      <c r="AE29" s="53"/>
      <c r="AF29" s="53"/>
      <c r="AG29" s="53"/>
      <c r="AH29" s="53"/>
      <c r="AI29" s="53"/>
      <c r="AJ29" s="53"/>
      <c r="AK29" s="49"/>
    </row>
    <row r="30" spans="2:37" s="64" customFormat="1" ht="15" customHeight="1" x14ac:dyDescent="0.15">
      <c r="B30" s="119"/>
      <c r="C30" s="120"/>
      <c r="D30" s="120"/>
      <c r="E30" s="121"/>
      <c r="F30" s="6"/>
      <c r="G30" s="137" t="s">
        <v>32</v>
      </c>
      <c r="H30" s="137"/>
      <c r="I30" s="137"/>
      <c r="J30" s="137"/>
      <c r="K30" s="137"/>
      <c r="L30" s="240" t="s">
        <v>86</v>
      </c>
      <c r="M30" s="240"/>
      <c r="N30" s="125"/>
      <c r="O30" s="125"/>
      <c r="P30" s="9" t="s">
        <v>7</v>
      </c>
      <c r="Q30" s="125"/>
      <c r="R30" s="125"/>
      <c r="S30" s="9" t="s">
        <v>8</v>
      </c>
      <c r="T30" s="125"/>
      <c r="U30" s="125"/>
      <c r="V30" s="9" t="s">
        <v>9</v>
      </c>
      <c r="W30" s="200" t="s">
        <v>33</v>
      </c>
      <c r="X30" s="200"/>
      <c r="Y30" s="6"/>
      <c r="Z30" s="6"/>
      <c r="AA30" s="6"/>
      <c r="AB30" s="6"/>
      <c r="AC30" s="1"/>
      <c r="AD30" s="6"/>
      <c r="AE30" s="6"/>
      <c r="AF30" s="1"/>
      <c r="AG30" s="1"/>
      <c r="AH30" s="1"/>
      <c r="AI30" s="1"/>
      <c r="AJ30" s="1"/>
      <c r="AK30" s="7"/>
    </row>
    <row r="31" spans="2:37" s="64" customFormat="1" ht="15" customHeight="1" x14ac:dyDescent="0.15">
      <c r="B31" s="119"/>
      <c r="C31" s="120"/>
      <c r="D31" s="120"/>
      <c r="E31" s="121"/>
      <c r="F31" s="6"/>
      <c r="G31" s="1" t="s">
        <v>82</v>
      </c>
      <c r="H31" s="1"/>
      <c r="I31" s="1"/>
      <c r="J31" s="1"/>
      <c r="K31" s="1"/>
      <c r="L31" s="1"/>
      <c r="M31" s="1"/>
      <c r="N31" s="1"/>
      <c r="O31" s="1"/>
      <c r="P31" s="1"/>
      <c r="Q31" s="1"/>
      <c r="R31" s="6"/>
      <c r="S31" s="6"/>
      <c r="T31" s="6"/>
      <c r="U31" s="6"/>
      <c r="V31" s="6"/>
      <c r="W31" s="6"/>
      <c r="X31" s="6"/>
      <c r="Y31" s="6"/>
      <c r="Z31" s="6"/>
      <c r="AA31" s="6"/>
      <c r="AB31" s="6"/>
      <c r="AC31" s="6"/>
      <c r="AD31" s="6"/>
      <c r="AE31" s="6"/>
      <c r="AF31" s="6"/>
      <c r="AG31" s="6"/>
      <c r="AH31" s="6"/>
      <c r="AI31" s="6"/>
      <c r="AJ31" s="6"/>
      <c r="AK31" s="12"/>
    </row>
    <row r="32" spans="2:37" s="64" customFormat="1" ht="15" customHeight="1" x14ac:dyDescent="0.15">
      <c r="B32" s="119"/>
      <c r="C32" s="120"/>
      <c r="D32" s="120"/>
      <c r="E32" s="121"/>
      <c r="F32" s="6"/>
      <c r="G32" s="117" t="s">
        <v>86</v>
      </c>
      <c r="H32" s="129"/>
      <c r="I32" s="6"/>
      <c r="J32" s="6" t="s">
        <v>85</v>
      </c>
      <c r="K32" s="6"/>
      <c r="L32" s="6" t="s">
        <v>8</v>
      </c>
      <c r="M32" s="6"/>
      <c r="N32" s="6" t="s">
        <v>84</v>
      </c>
      <c r="O32" s="6"/>
      <c r="P32" s="6"/>
      <c r="Q32" s="6"/>
      <c r="R32" s="6"/>
      <c r="S32" s="6"/>
      <c r="T32" s="6"/>
      <c r="U32" s="6"/>
      <c r="V32" s="6"/>
      <c r="W32" s="6"/>
      <c r="X32" s="6"/>
      <c r="Y32" s="6"/>
      <c r="Z32" s="6"/>
      <c r="AA32" s="6"/>
      <c r="AB32" s="6"/>
      <c r="AC32" s="6"/>
      <c r="AD32" s="48"/>
      <c r="AE32" s="48"/>
      <c r="AF32" s="6"/>
      <c r="AG32" s="6"/>
      <c r="AH32" s="6"/>
      <c r="AI32" s="6"/>
      <c r="AJ32" s="6"/>
      <c r="AK32" s="12"/>
    </row>
    <row r="33" spans="2:37" s="64" customFormat="1" ht="30" customHeight="1" x14ac:dyDescent="0.15">
      <c r="B33" s="119"/>
      <c r="C33" s="120"/>
      <c r="D33" s="120"/>
      <c r="E33" s="121"/>
      <c r="F33" s="6"/>
      <c r="G33" s="6"/>
      <c r="H33" s="6"/>
      <c r="I33" s="6"/>
      <c r="J33" s="6"/>
      <c r="K33" s="6"/>
      <c r="L33" s="1"/>
      <c r="M33" s="201" t="s">
        <v>44</v>
      </c>
      <c r="N33" s="201"/>
      <c r="O33" s="201"/>
      <c r="P33" s="201"/>
      <c r="Q33" s="201"/>
      <c r="R33" s="48"/>
      <c r="S33" s="48"/>
      <c r="T33" s="48"/>
      <c r="U33" s="48"/>
      <c r="V33" s="48"/>
      <c r="W33" s="48"/>
      <c r="X33" s="48"/>
      <c r="Y33" s="48"/>
      <c r="Z33" s="48"/>
      <c r="AA33" s="48"/>
      <c r="AB33" s="48"/>
      <c r="AC33" s="48"/>
      <c r="AD33" s="36"/>
      <c r="AE33" s="50"/>
      <c r="AF33" s="48"/>
      <c r="AG33" s="48"/>
      <c r="AH33" s="48"/>
      <c r="AI33" s="48"/>
      <c r="AJ33" s="48"/>
      <c r="AK33" s="7"/>
    </row>
    <row r="34" spans="2:37" s="64" customFormat="1" ht="30" customHeight="1" x14ac:dyDescent="0.15">
      <c r="B34" s="122"/>
      <c r="C34" s="123"/>
      <c r="D34" s="123"/>
      <c r="E34" s="124"/>
      <c r="F34" s="26"/>
      <c r="G34" s="26"/>
      <c r="H34" s="26"/>
      <c r="I34" s="26"/>
      <c r="J34" s="26"/>
      <c r="K34" s="26"/>
      <c r="L34" s="54"/>
      <c r="M34" s="199" t="s">
        <v>43</v>
      </c>
      <c r="N34" s="199"/>
      <c r="O34" s="199"/>
      <c r="P34" s="199"/>
      <c r="Q34" s="199"/>
      <c r="R34" s="51"/>
      <c r="S34" s="51"/>
      <c r="T34" s="51"/>
      <c r="U34" s="51"/>
      <c r="V34" s="51"/>
      <c r="W34" s="51"/>
      <c r="X34" s="51"/>
      <c r="Y34" s="51"/>
      <c r="Z34" s="51"/>
      <c r="AA34" s="51"/>
      <c r="AB34" s="51"/>
      <c r="AC34" s="51"/>
      <c r="AD34" s="51"/>
      <c r="AE34" s="51"/>
      <c r="AF34" s="51"/>
      <c r="AG34" s="51"/>
      <c r="AH34" s="51"/>
      <c r="AI34" s="51"/>
      <c r="AJ34" s="55"/>
      <c r="AK34" s="56"/>
    </row>
    <row r="35" spans="2:37" s="64" customFormat="1" ht="5.0999999999999996" customHeight="1" x14ac:dyDescent="0.15">
      <c r="B35" s="10"/>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7"/>
    </row>
    <row r="36" spans="2:37" s="64" customFormat="1" ht="15" customHeight="1" x14ac:dyDescent="0.15">
      <c r="B36" s="10"/>
      <c r="C36" s="6" t="s">
        <v>4</v>
      </c>
      <c r="D36" s="6"/>
      <c r="E36" s="6"/>
      <c r="F36" s="6"/>
      <c r="G36" s="6"/>
      <c r="H36" s="6"/>
      <c r="I36" s="6"/>
      <c r="J36" s="6"/>
      <c r="K36" s="6"/>
      <c r="L36" s="1"/>
      <c r="M36" s="6"/>
      <c r="N36" s="6"/>
      <c r="O36" s="6"/>
      <c r="P36" s="6"/>
      <c r="Q36" s="6"/>
      <c r="R36" s="6"/>
      <c r="S36" s="6"/>
      <c r="T36" s="6"/>
      <c r="U36" s="6"/>
      <c r="V36" s="6"/>
      <c r="W36" s="6"/>
      <c r="X36" s="6"/>
      <c r="Y36" s="6"/>
      <c r="Z36" s="1"/>
      <c r="AA36" s="1"/>
      <c r="AB36" s="1"/>
      <c r="AC36" s="1"/>
      <c r="AD36" s="1"/>
      <c r="AE36" s="1"/>
      <c r="AF36" s="1"/>
      <c r="AG36" s="1"/>
      <c r="AH36" s="1"/>
      <c r="AI36" s="1"/>
      <c r="AJ36" s="1"/>
      <c r="AK36" s="7"/>
    </row>
    <row r="37" spans="2:37" s="64" customFormat="1" ht="5.0999999999999996" customHeight="1" x14ac:dyDescent="0.15">
      <c r="B37" s="10"/>
      <c r="C37" s="6"/>
      <c r="D37" s="6"/>
      <c r="E37" s="6"/>
      <c r="F37" s="6"/>
      <c r="G37" s="6"/>
      <c r="H37" s="6"/>
      <c r="I37" s="6"/>
      <c r="J37" s="6"/>
      <c r="K37" s="6"/>
      <c r="L37" s="6"/>
      <c r="M37" s="6"/>
      <c r="N37" s="6"/>
      <c r="O37" s="6"/>
      <c r="P37" s="6"/>
      <c r="Q37" s="6"/>
      <c r="R37" s="6"/>
      <c r="S37" s="6"/>
      <c r="T37" s="6"/>
      <c r="U37" s="6"/>
      <c r="V37" s="6"/>
      <c r="W37" s="6"/>
      <c r="X37" s="6"/>
      <c r="Y37" s="6"/>
      <c r="Z37" s="1"/>
      <c r="AA37" s="1"/>
      <c r="AB37" s="1"/>
      <c r="AC37" s="1"/>
      <c r="AD37" s="1"/>
      <c r="AE37" s="1"/>
      <c r="AF37" s="1"/>
      <c r="AG37" s="1"/>
      <c r="AH37" s="1"/>
      <c r="AI37" s="1"/>
      <c r="AJ37" s="1"/>
      <c r="AK37" s="7"/>
    </row>
    <row r="38" spans="2:37" s="64" customFormat="1" ht="15" customHeight="1" x14ac:dyDescent="0.15">
      <c r="B38" s="10"/>
      <c r="C38" s="6"/>
      <c r="D38" s="1" t="s">
        <v>31</v>
      </c>
      <c r="E38" s="9"/>
      <c r="F38" s="9"/>
      <c r="G38" s="9"/>
      <c r="H38" s="9"/>
      <c r="I38" s="9"/>
      <c r="J38" s="9"/>
      <c r="K38" s="9"/>
      <c r="L38" s="9"/>
      <c r="M38" s="6"/>
      <c r="N38" s="6"/>
      <c r="O38" s="6"/>
      <c r="P38" s="6"/>
      <c r="Q38" s="6"/>
      <c r="R38" s="74" t="s">
        <v>88</v>
      </c>
      <c r="S38" s="6"/>
      <c r="T38" s="6"/>
      <c r="U38" s="6"/>
      <c r="V38" s="6"/>
      <c r="W38" s="6"/>
      <c r="X38" s="6"/>
      <c r="Y38" s="6"/>
      <c r="Z38" s="1"/>
      <c r="AA38" s="1"/>
      <c r="AB38" s="1"/>
      <c r="AC38" s="1"/>
      <c r="AD38" s="1"/>
      <c r="AE38" s="1"/>
      <c r="AF38" s="1"/>
      <c r="AG38" s="1"/>
      <c r="AH38" s="1"/>
      <c r="AI38" s="1"/>
      <c r="AJ38" s="1"/>
      <c r="AK38" s="7"/>
    </row>
    <row r="39" spans="2:37" s="64" customFormat="1" ht="5.0999999999999996" customHeight="1" x14ac:dyDescent="0.15">
      <c r="B39" s="11"/>
      <c r="C39" s="6"/>
      <c r="D39" s="6"/>
      <c r="E39" s="1"/>
      <c r="F39" s="1"/>
      <c r="G39" s="1"/>
      <c r="H39" s="1"/>
      <c r="I39" s="1"/>
      <c r="J39" s="1"/>
      <c r="K39" s="1"/>
      <c r="L39" s="1"/>
      <c r="M39" s="1"/>
      <c r="N39" s="1"/>
      <c r="O39" s="1"/>
      <c r="P39" s="6"/>
      <c r="Q39" s="6"/>
      <c r="R39" s="6"/>
      <c r="S39" s="6"/>
      <c r="T39" s="6"/>
      <c r="U39" s="6"/>
      <c r="V39" s="6"/>
      <c r="W39" s="6"/>
      <c r="X39" s="6"/>
      <c r="Y39" s="6"/>
      <c r="Z39" s="6"/>
      <c r="AA39" s="6"/>
      <c r="AB39" s="6"/>
      <c r="AC39" s="6"/>
      <c r="AD39" s="6"/>
      <c r="AE39" s="6"/>
      <c r="AF39" s="6"/>
      <c r="AG39" s="6"/>
      <c r="AH39" s="6"/>
      <c r="AI39" s="6"/>
      <c r="AJ39" s="6"/>
      <c r="AK39" s="12"/>
    </row>
    <row r="40" spans="2:37" s="64" customFormat="1" ht="15" customHeight="1" x14ac:dyDescent="0.2">
      <c r="B40" s="11"/>
      <c r="C40" s="6"/>
      <c r="D40" s="6"/>
      <c r="E40" s="117" t="s">
        <v>86</v>
      </c>
      <c r="F40" s="117"/>
      <c r="G40" s="239">
        <v>5</v>
      </c>
      <c r="H40" s="239"/>
      <c r="I40" s="6" t="s">
        <v>1</v>
      </c>
      <c r="J40" s="239">
        <v>4</v>
      </c>
      <c r="K40" s="239"/>
      <c r="L40" s="6" t="s">
        <v>2</v>
      </c>
      <c r="M40" s="239">
        <v>1</v>
      </c>
      <c r="N40" s="239"/>
      <c r="O40" s="6" t="s">
        <v>3</v>
      </c>
      <c r="P40" s="6"/>
      <c r="Q40" s="6"/>
      <c r="R40" s="6"/>
      <c r="S40" s="6"/>
      <c r="T40" s="6"/>
      <c r="U40" s="6"/>
      <c r="V40" s="6"/>
      <c r="W40" s="6"/>
      <c r="X40" s="13"/>
      <c r="Y40" s="13"/>
      <c r="Z40" s="13"/>
      <c r="AA40" s="13"/>
      <c r="AB40" s="13"/>
      <c r="AC40" s="13"/>
      <c r="AD40" s="6"/>
      <c r="AE40" s="6"/>
      <c r="AF40" s="6"/>
      <c r="AG40" s="6"/>
      <c r="AH40" s="6"/>
      <c r="AI40" s="6"/>
      <c r="AJ40" s="6"/>
      <c r="AK40" s="12"/>
    </row>
    <row r="41" spans="2:37" s="64" customFormat="1" ht="34.5" customHeight="1" x14ac:dyDescent="0.15">
      <c r="B41" s="11"/>
      <c r="C41" s="6"/>
      <c r="D41" s="6"/>
      <c r="E41" s="6"/>
      <c r="F41" s="6"/>
      <c r="G41" s="6"/>
      <c r="H41" s="1"/>
      <c r="I41" s="1"/>
      <c r="J41" s="1"/>
      <c r="K41" s="1"/>
      <c r="L41" s="117" t="s">
        <v>5</v>
      </c>
      <c r="M41" s="117"/>
      <c r="N41" s="117"/>
      <c r="O41" s="117"/>
      <c r="P41" s="117" t="s">
        <v>13</v>
      </c>
      <c r="Q41" s="117"/>
      <c r="R41" s="302" t="s">
        <v>63</v>
      </c>
      <c r="S41" s="302"/>
      <c r="T41" s="302"/>
      <c r="U41" s="302"/>
      <c r="V41" s="302"/>
      <c r="W41" s="302"/>
      <c r="X41" s="302"/>
      <c r="Y41" s="302"/>
      <c r="Z41" s="302"/>
      <c r="AA41" s="302"/>
      <c r="AB41" s="302"/>
      <c r="AC41" s="302"/>
      <c r="AD41" s="302"/>
      <c r="AE41" s="302"/>
      <c r="AF41" s="302"/>
      <c r="AG41" s="302"/>
      <c r="AH41" s="302"/>
      <c r="AI41" s="302"/>
      <c r="AJ41" s="302"/>
      <c r="AK41" s="12"/>
    </row>
    <row r="42" spans="2:37" s="64" customFormat="1" ht="24.95" customHeight="1" x14ac:dyDescent="0.15">
      <c r="B42" s="11"/>
      <c r="C42" s="6"/>
      <c r="D42" s="6"/>
      <c r="E42" s="6"/>
      <c r="F42" s="6"/>
      <c r="G42" s="6"/>
      <c r="H42" s="1"/>
      <c r="I42" s="1"/>
      <c r="J42" s="1"/>
      <c r="K42" s="1"/>
      <c r="L42" s="117"/>
      <c r="M42" s="117"/>
      <c r="N42" s="117"/>
      <c r="O42" s="117"/>
      <c r="P42" s="117" t="s">
        <v>14</v>
      </c>
      <c r="Q42" s="117"/>
      <c r="R42" s="101"/>
      <c r="S42" s="101"/>
      <c r="T42" s="101"/>
      <c r="U42" s="101"/>
      <c r="V42" s="101"/>
      <c r="W42" s="101"/>
      <c r="X42" s="101"/>
      <c r="Y42" s="101"/>
      <c r="Z42" s="101"/>
      <c r="AA42" s="101"/>
      <c r="AB42" s="101"/>
      <c r="AC42" s="101"/>
      <c r="AD42" s="101"/>
      <c r="AE42" s="101"/>
      <c r="AF42" s="101"/>
      <c r="AG42" s="101"/>
      <c r="AH42" s="101"/>
      <c r="AI42" s="101"/>
      <c r="AJ42" s="102"/>
      <c r="AK42" s="12"/>
    </row>
    <row r="43" spans="2:37" s="64" customFormat="1" ht="5.0999999999999996" customHeight="1" x14ac:dyDescent="0.15">
      <c r="B43" s="14"/>
      <c r="C43" s="15"/>
      <c r="D43" s="15"/>
      <c r="E43" s="15"/>
      <c r="F43" s="15"/>
      <c r="G43" s="15"/>
      <c r="H43" s="15"/>
      <c r="I43" s="15"/>
      <c r="J43" s="15"/>
      <c r="K43" s="15"/>
      <c r="L43" s="15"/>
      <c r="M43" s="15"/>
      <c r="N43" s="15"/>
      <c r="O43" s="15"/>
      <c r="P43" s="15"/>
      <c r="Q43" s="15"/>
      <c r="R43" s="15"/>
      <c r="S43" s="15"/>
      <c r="T43" s="15"/>
      <c r="U43" s="8"/>
      <c r="V43" s="8"/>
      <c r="W43" s="16"/>
      <c r="X43" s="16"/>
      <c r="Y43" s="16"/>
      <c r="Z43" s="16"/>
      <c r="AA43" s="16"/>
      <c r="AB43" s="16"/>
      <c r="AC43" s="16"/>
      <c r="AD43" s="16"/>
      <c r="AE43" s="16"/>
      <c r="AF43" s="16"/>
      <c r="AG43" s="16"/>
      <c r="AH43" s="16"/>
      <c r="AI43" s="16"/>
      <c r="AJ43" s="17"/>
      <c r="AK43" s="18"/>
    </row>
    <row r="44" spans="2:37" ht="5.0999999999999996" customHeight="1" x14ac:dyDescent="0.15">
      <c r="B44" s="19"/>
      <c r="C44" s="20"/>
      <c r="D44" s="20"/>
      <c r="E44" s="20"/>
      <c r="F44" s="20"/>
      <c r="G44" s="20"/>
      <c r="H44" s="20"/>
      <c r="I44" s="20"/>
      <c r="J44" s="20"/>
      <c r="K44" s="20"/>
      <c r="L44" s="20"/>
      <c r="M44" s="21"/>
      <c r="N44" s="21"/>
      <c r="O44" s="21"/>
      <c r="P44" s="21"/>
      <c r="Q44" s="21"/>
      <c r="R44" s="21"/>
      <c r="S44" s="21"/>
      <c r="T44" s="21"/>
      <c r="U44" s="22"/>
      <c r="V44" s="22"/>
      <c r="W44" s="21"/>
      <c r="X44" s="21"/>
      <c r="Y44" s="21"/>
      <c r="Z44" s="21"/>
      <c r="AA44" s="21"/>
      <c r="AB44" s="21"/>
      <c r="AC44" s="21"/>
      <c r="AD44" s="21"/>
      <c r="AE44" s="21"/>
      <c r="AF44" s="21"/>
      <c r="AG44" s="21"/>
      <c r="AH44" s="21"/>
      <c r="AI44" s="21"/>
      <c r="AJ44" s="21"/>
      <c r="AK44" s="23"/>
    </row>
    <row r="45" spans="2:37" ht="15" customHeight="1" x14ac:dyDescent="0.15">
      <c r="B45" s="11"/>
      <c r="C45" s="57" t="s">
        <v>87</v>
      </c>
      <c r="D45" s="6"/>
      <c r="E45" s="9"/>
      <c r="F45" s="9"/>
      <c r="G45" s="9"/>
      <c r="H45" s="9"/>
      <c r="I45" s="9"/>
      <c r="J45" s="9"/>
      <c r="K45" s="9"/>
      <c r="L45" s="9"/>
      <c r="M45" s="6"/>
      <c r="N45" s="6"/>
      <c r="O45" s="6"/>
      <c r="P45" s="6"/>
      <c r="Q45" s="6"/>
      <c r="R45" s="6"/>
      <c r="S45" s="6"/>
      <c r="T45" s="6"/>
      <c r="U45" s="24"/>
      <c r="V45" s="24"/>
      <c r="W45" s="6"/>
      <c r="X45" s="6"/>
      <c r="Y45" s="6"/>
      <c r="Z45" s="6"/>
      <c r="AA45" s="6"/>
      <c r="AB45" s="6"/>
      <c r="AC45" s="6"/>
      <c r="AD45" s="6"/>
      <c r="AE45" s="6"/>
      <c r="AF45" s="6"/>
      <c r="AG45" s="6"/>
      <c r="AH45" s="6"/>
      <c r="AI45" s="6"/>
      <c r="AJ45" s="6"/>
      <c r="AK45" s="12"/>
    </row>
    <row r="46" spans="2:37" ht="5.0999999999999996" customHeight="1" x14ac:dyDescent="0.15">
      <c r="B46" s="11"/>
      <c r="C46" s="6"/>
      <c r="D46" s="6"/>
      <c r="E46" s="6"/>
      <c r="F46" s="6"/>
      <c r="G46" s="6"/>
      <c r="H46" s="6"/>
      <c r="I46" s="6"/>
      <c r="J46" s="6"/>
      <c r="K46" s="6"/>
      <c r="L46" s="6"/>
      <c r="M46" s="6"/>
      <c r="N46" s="6"/>
      <c r="O46" s="6"/>
      <c r="P46" s="6"/>
      <c r="Q46" s="6"/>
      <c r="R46" s="6"/>
      <c r="S46" s="6"/>
      <c r="T46" s="6"/>
      <c r="U46" s="24"/>
      <c r="V46" s="24"/>
      <c r="W46" s="6"/>
      <c r="X46" s="6"/>
      <c r="Y46" s="6"/>
      <c r="Z46" s="6"/>
      <c r="AA46" s="6"/>
      <c r="AB46" s="6"/>
      <c r="AC46" s="6"/>
      <c r="AD46" s="6"/>
      <c r="AE46" s="6"/>
      <c r="AF46" s="6"/>
      <c r="AG46" s="6"/>
      <c r="AH46" s="6"/>
      <c r="AI46" s="6"/>
      <c r="AJ46" s="6"/>
      <c r="AK46" s="12"/>
    </row>
    <row r="47" spans="2:37" ht="15" customHeight="1" x14ac:dyDescent="0.2">
      <c r="B47" s="11"/>
      <c r="C47" s="6"/>
      <c r="D47" s="6"/>
      <c r="E47" s="117" t="s">
        <v>86</v>
      </c>
      <c r="F47" s="117"/>
      <c r="G47" s="239">
        <v>5</v>
      </c>
      <c r="H47" s="239"/>
      <c r="I47" s="6" t="s">
        <v>1</v>
      </c>
      <c r="J47" s="239">
        <v>4</v>
      </c>
      <c r="K47" s="239"/>
      <c r="L47" s="6" t="s">
        <v>2</v>
      </c>
      <c r="M47" s="239">
        <v>1</v>
      </c>
      <c r="N47" s="239"/>
      <c r="O47" s="6" t="s">
        <v>3</v>
      </c>
      <c r="P47" s="6"/>
      <c r="Q47" s="6"/>
      <c r="R47" s="6"/>
      <c r="S47" s="6"/>
      <c r="T47" s="6"/>
      <c r="U47" s="24"/>
      <c r="V47" s="24"/>
      <c r="W47" s="6"/>
      <c r="X47" s="6"/>
      <c r="Y47" s="6"/>
      <c r="Z47" s="6"/>
      <c r="AA47" s="6"/>
      <c r="AB47" s="6"/>
      <c r="AC47" s="6"/>
      <c r="AD47" s="6"/>
      <c r="AE47" s="6"/>
      <c r="AF47" s="6"/>
      <c r="AG47" s="6"/>
      <c r="AH47" s="6"/>
      <c r="AI47" s="6"/>
      <c r="AJ47" s="6"/>
      <c r="AK47" s="12"/>
    </row>
    <row r="48" spans="2:37" ht="27.75" customHeight="1" x14ac:dyDescent="0.15">
      <c r="B48" s="11"/>
      <c r="C48" s="6"/>
      <c r="D48" s="6"/>
      <c r="E48" s="6"/>
      <c r="F48" s="6"/>
      <c r="G48" s="6"/>
      <c r="H48" s="6"/>
      <c r="I48" s="1"/>
      <c r="J48" s="1"/>
      <c r="K48" s="1"/>
      <c r="L48" s="117" t="s">
        <v>6</v>
      </c>
      <c r="M48" s="117"/>
      <c r="N48" s="117"/>
      <c r="O48" s="117"/>
      <c r="P48" s="117" t="s">
        <v>15</v>
      </c>
      <c r="Q48" s="117"/>
      <c r="R48" s="235">
        <f>出産費請求書!R35</f>
        <v>0</v>
      </c>
      <c r="S48" s="235"/>
      <c r="T48" s="235"/>
      <c r="U48" s="235"/>
      <c r="V48" s="235"/>
      <c r="W48" s="235"/>
      <c r="X48" s="235"/>
      <c r="Y48" s="235"/>
      <c r="Z48" s="235"/>
      <c r="AA48" s="235"/>
      <c r="AB48" s="235"/>
      <c r="AC48" s="235"/>
      <c r="AD48" s="235"/>
      <c r="AE48" s="235"/>
      <c r="AF48" s="235"/>
      <c r="AG48" s="235"/>
      <c r="AH48" s="235"/>
      <c r="AI48" s="235"/>
      <c r="AJ48" s="235"/>
      <c r="AK48" s="12"/>
    </row>
    <row r="49" spans="1:38" ht="24.95" customHeight="1" x14ac:dyDescent="0.15">
      <c r="B49" s="11"/>
      <c r="C49" s="6"/>
      <c r="D49" s="6"/>
      <c r="E49" s="6"/>
      <c r="F49" s="6"/>
      <c r="G49" s="6"/>
      <c r="H49" s="6"/>
      <c r="I49" s="1"/>
      <c r="J49" s="1"/>
      <c r="K49" s="1"/>
      <c r="L49" s="117"/>
      <c r="M49" s="117"/>
      <c r="N49" s="117"/>
      <c r="O49" s="117"/>
      <c r="P49" s="117" t="s">
        <v>14</v>
      </c>
      <c r="Q49" s="117"/>
      <c r="R49" s="236">
        <f>出産費請求書!R36</f>
        <v>0</v>
      </c>
      <c r="S49" s="236"/>
      <c r="T49" s="236"/>
      <c r="U49" s="236"/>
      <c r="V49" s="236"/>
      <c r="W49" s="236"/>
      <c r="X49" s="236"/>
      <c r="Y49" s="236"/>
      <c r="Z49" s="236"/>
      <c r="AA49" s="236"/>
      <c r="AB49" s="236"/>
      <c r="AC49" s="236"/>
      <c r="AD49" s="236"/>
      <c r="AE49" s="236"/>
      <c r="AF49" s="236"/>
      <c r="AG49" s="236"/>
      <c r="AH49" s="236"/>
      <c r="AI49" s="236"/>
      <c r="AJ49" s="30"/>
      <c r="AK49" s="12"/>
    </row>
    <row r="50" spans="1:38" s="62" customFormat="1" ht="4.5" customHeight="1" x14ac:dyDescent="0.15">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7"/>
    </row>
    <row r="51" spans="1:38" s="62" customFormat="1" ht="15.75" customHeight="1" x14ac:dyDescent="0.15">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row>
    <row r="52" spans="1:38" s="62" customFormat="1" ht="15.75" customHeight="1" x14ac:dyDescent="0.15">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row>
    <row r="53" spans="1:38" s="62" customFormat="1" ht="15.75" customHeight="1" x14ac:dyDescent="0.15">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row>
    <row r="54" spans="1:38" s="62" customFormat="1" ht="22.5" customHeight="1" x14ac:dyDescent="0.15">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row>
    <row r="55" spans="1:38" s="65" customFormat="1" ht="18" customHeight="1" x14ac:dyDescent="0.15">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row>
    <row r="56" spans="1:38" s="65" customFormat="1" ht="18" customHeight="1" x14ac:dyDescent="0.15">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row>
    <row r="57" spans="1:38" s="65" customFormat="1" ht="18" customHeight="1" x14ac:dyDescent="0.15">
      <c r="A57" s="75"/>
      <c r="B57" s="76"/>
      <c r="C57" s="77"/>
      <c r="D57" s="77"/>
      <c r="E57" s="77"/>
      <c r="F57" s="77"/>
      <c r="G57" s="77"/>
      <c r="H57" s="77"/>
      <c r="I57" s="77"/>
      <c r="J57" s="77"/>
      <c r="K57" s="77"/>
      <c r="L57" s="77"/>
      <c r="M57" s="77"/>
      <c r="N57" s="77"/>
      <c r="O57" s="77"/>
      <c r="P57" s="76"/>
      <c r="Q57" s="77"/>
      <c r="R57" s="77"/>
      <c r="S57" s="78"/>
      <c r="T57" s="79"/>
      <c r="U57" s="79"/>
      <c r="V57" s="79"/>
      <c r="W57" s="79"/>
      <c r="X57" s="79"/>
      <c r="Y57" s="79"/>
      <c r="Z57" s="80"/>
      <c r="AA57" s="80"/>
      <c r="AB57" s="80"/>
      <c r="AC57" s="80"/>
      <c r="AD57" s="80"/>
      <c r="AE57" s="80"/>
      <c r="AF57" s="80"/>
      <c r="AG57" s="80"/>
      <c r="AH57" s="80"/>
      <c r="AI57" s="80"/>
      <c r="AJ57" s="80"/>
      <c r="AK57" s="80"/>
      <c r="AL57" s="75"/>
    </row>
    <row r="58" spans="1:38" s="65" customFormat="1" ht="18" customHeight="1" x14ac:dyDescent="0.15">
      <c r="A58" s="78"/>
      <c r="B58" s="76"/>
      <c r="C58" s="77"/>
      <c r="D58" s="77"/>
      <c r="E58" s="77"/>
      <c r="F58" s="77"/>
      <c r="G58" s="77"/>
      <c r="H58" s="77"/>
      <c r="I58" s="77"/>
      <c r="J58" s="77"/>
      <c r="K58" s="77"/>
      <c r="L58" s="77"/>
      <c r="M58" s="77"/>
      <c r="N58" s="77"/>
      <c r="O58" s="77"/>
      <c r="P58" s="76"/>
      <c r="Q58" s="77"/>
      <c r="R58" s="77"/>
      <c r="S58" s="78"/>
      <c r="T58" s="79"/>
      <c r="U58" s="79"/>
      <c r="V58" s="79"/>
      <c r="W58" s="79"/>
      <c r="X58" s="79"/>
      <c r="Y58" s="79"/>
      <c r="Z58" s="80"/>
      <c r="AA58" s="80"/>
      <c r="AB58" s="80"/>
      <c r="AC58" s="80"/>
      <c r="AD58" s="80"/>
      <c r="AE58" s="80"/>
      <c r="AF58" s="80"/>
      <c r="AG58" s="80"/>
      <c r="AH58" s="80"/>
      <c r="AI58" s="80"/>
      <c r="AJ58" s="80"/>
      <c r="AK58" s="80"/>
      <c r="AL58" s="75"/>
    </row>
    <row r="59" spans="1:38" s="65" customFormat="1" ht="18" customHeight="1" x14ac:dyDescent="0.15">
      <c r="A59" s="78"/>
      <c r="B59" s="76"/>
      <c r="C59" s="77"/>
      <c r="D59" s="77"/>
      <c r="E59" s="77"/>
      <c r="F59" s="77"/>
      <c r="G59" s="77"/>
      <c r="H59" s="77"/>
      <c r="I59" s="77"/>
      <c r="J59" s="77"/>
      <c r="K59" s="77"/>
      <c r="L59" s="77"/>
      <c r="M59" s="77"/>
      <c r="N59" s="77"/>
      <c r="O59" s="77"/>
      <c r="P59" s="76"/>
      <c r="Q59" s="77"/>
      <c r="R59" s="77"/>
      <c r="S59" s="78"/>
      <c r="T59" s="79"/>
      <c r="U59" s="79"/>
      <c r="V59" s="79"/>
      <c r="W59" s="79"/>
      <c r="X59" s="79"/>
      <c r="Y59" s="79"/>
      <c r="Z59" s="80"/>
      <c r="AA59" s="80"/>
      <c r="AB59" s="80"/>
      <c r="AC59" s="80"/>
      <c r="AD59" s="80"/>
      <c r="AE59" s="80"/>
      <c r="AF59" s="80"/>
      <c r="AG59" s="80"/>
      <c r="AH59" s="80"/>
      <c r="AI59" s="80"/>
      <c r="AJ59" s="80"/>
      <c r="AK59" s="80"/>
      <c r="AL59" s="75"/>
    </row>
    <row r="60" spans="1:38" s="66" customFormat="1" ht="10.5" x14ac:dyDescent="0.15">
      <c r="A60" s="81"/>
      <c r="B60" s="81" t="str">
        <f>IF(M15=G64,"　",D60)</f>
        <v>本人</v>
      </c>
      <c r="C60" s="82"/>
      <c r="D60" s="81" t="s">
        <v>21</v>
      </c>
      <c r="E60" s="82"/>
      <c r="F60" s="82"/>
      <c r="G60" s="82" t="s">
        <v>25</v>
      </c>
      <c r="H60" s="82"/>
      <c r="I60" s="82" t="s">
        <v>27</v>
      </c>
      <c r="J60" s="82" t="s">
        <v>52</v>
      </c>
      <c r="K60" s="82">
        <v>1</v>
      </c>
      <c r="L60" s="82"/>
      <c r="M60" s="83" t="str">
        <f>出産費請求書!M56</f>
        <v>大正</v>
      </c>
      <c r="N60" s="82"/>
      <c r="O60" s="180">
        <f>IF(M28=J60,1.25,1)</f>
        <v>1</v>
      </c>
      <c r="P60" s="180"/>
      <c r="Q60" s="180"/>
      <c r="R60" s="82"/>
      <c r="S60" s="83" t="s">
        <v>27</v>
      </c>
      <c r="T60" s="82"/>
      <c r="U60" s="81" t="s">
        <v>71</v>
      </c>
      <c r="V60" s="81"/>
      <c r="W60" s="81"/>
      <c r="X60" s="81"/>
      <c r="Y60" s="81"/>
      <c r="Z60" s="84"/>
      <c r="AA60" s="84"/>
      <c r="AB60" s="84"/>
      <c r="AC60" s="84"/>
      <c r="AD60" s="84"/>
      <c r="AE60" s="84"/>
      <c r="AF60" s="84"/>
      <c r="AG60" s="84"/>
      <c r="AH60" s="84"/>
      <c r="AI60" s="84"/>
      <c r="AJ60" s="84"/>
      <c r="AK60" s="84"/>
      <c r="AL60" s="84"/>
    </row>
    <row r="61" spans="1:38" s="66" customFormat="1" ht="10.5" x14ac:dyDescent="0.15">
      <c r="A61" s="81"/>
      <c r="B61" s="81" t="str">
        <f>IF(M15=G64,D61,"　")</f>
        <v>　</v>
      </c>
      <c r="C61" s="82"/>
      <c r="D61" s="81" t="s">
        <v>22</v>
      </c>
      <c r="E61" s="82"/>
      <c r="F61" s="81"/>
      <c r="G61" s="81" t="s">
        <v>26</v>
      </c>
      <c r="H61" s="81"/>
      <c r="I61" s="81" t="s">
        <v>28</v>
      </c>
      <c r="J61" s="81" t="s">
        <v>51</v>
      </c>
      <c r="K61" s="81">
        <v>2</v>
      </c>
      <c r="L61" s="81"/>
      <c r="M61" s="83" t="str">
        <f>出産費請求書!M57</f>
        <v>昭和</v>
      </c>
      <c r="N61" s="81"/>
      <c r="O61" s="179">
        <f>IF(F28*O60&gt;300000,F28*O60,300000)</f>
        <v>300000</v>
      </c>
      <c r="P61" s="179"/>
      <c r="Q61" s="179"/>
      <c r="R61" s="81"/>
      <c r="S61" s="83" t="s">
        <v>28</v>
      </c>
      <c r="T61" s="81"/>
      <c r="U61" s="81" t="s">
        <v>97</v>
      </c>
      <c r="V61" s="81"/>
      <c r="W61" s="81"/>
      <c r="X61" s="81"/>
      <c r="Y61" s="81"/>
      <c r="Z61" s="84"/>
      <c r="AA61" s="84"/>
      <c r="AB61" s="84"/>
      <c r="AC61" s="84"/>
      <c r="AD61" s="84"/>
      <c r="AE61" s="84"/>
      <c r="AF61" s="84"/>
      <c r="AG61" s="84"/>
      <c r="AH61" s="84"/>
      <c r="AI61" s="84"/>
      <c r="AJ61" s="84"/>
      <c r="AK61" s="84"/>
      <c r="AL61" s="84"/>
    </row>
    <row r="62" spans="1:38" s="66" customFormat="1" ht="10.5" x14ac:dyDescent="0.15">
      <c r="A62" s="81"/>
      <c r="B62" s="81" t="str">
        <f>IF(M15=G64,D62,"　")</f>
        <v>　</v>
      </c>
      <c r="C62" s="81" t="s">
        <v>23</v>
      </c>
      <c r="D62" s="81" t="s">
        <v>23</v>
      </c>
      <c r="E62" s="81"/>
      <c r="F62" s="81"/>
      <c r="G62" s="81"/>
      <c r="H62" s="81"/>
      <c r="I62" s="81"/>
      <c r="J62" s="81"/>
      <c r="K62" s="81">
        <v>3</v>
      </c>
      <c r="L62" s="81"/>
      <c r="M62" s="83" t="str">
        <f>出産費請求書!M58</f>
        <v>平成</v>
      </c>
      <c r="N62" s="81"/>
      <c r="O62" s="179">
        <f>IF(F28*O60*70/100&gt;300000,F28*O60*70/100,300000)</f>
        <v>300000</v>
      </c>
      <c r="P62" s="179"/>
      <c r="Q62" s="179"/>
      <c r="R62" s="81"/>
      <c r="S62" s="81"/>
      <c r="T62" s="81"/>
      <c r="U62" s="81" t="s">
        <v>98</v>
      </c>
      <c r="V62" s="81"/>
      <c r="W62" s="81"/>
      <c r="X62" s="81"/>
      <c r="Y62" s="81"/>
      <c r="Z62" s="84"/>
      <c r="AA62" s="84"/>
      <c r="AB62" s="84"/>
      <c r="AC62" s="84"/>
      <c r="AD62" s="84"/>
      <c r="AE62" s="84"/>
      <c r="AF62" s="84"/>
      <c r="AG62" s="84"/>
      <c r="AH62" s="84"/>
      <c r="AI62" s="84"/>
      <c r="AJ62" s="84"/>
      <c r="AK62" s="84"/>
      <c r="AL62" s="84"/>
    </row>
    <row r="63" spans="1:38" s="66" customFormat="1" ht="10.5" x14ac:dyDescent="0.15">
      <c r="A63" s="81"/>
      <c r="B63" s="81" t="str">
        <f>IF(M15=G64,D63,"　")</f>
        <v>　</v>
      </c>
      <c r="C63" s="81" t="str">
        <f>IF(M15=G64,D63,"　")</f>
        <v>　</v>
      </c>
      <c r="D63" s="81" t="s">
        <v>24</v>
      </c>
      <c r="E63" s="81"/>
      <c r="F63" s="81"/>
      <c r="G63" s="81" t="s">
        <v>36</v>
      </c>
      <c r="H63" s="81"/>
      <c r="I63" s="81"/>
      <c r="J63" s="81"/>
      <c r="K63" s="81">
        <v>4</v>
      </c>
      <c r="L63" s="81"/>
      <c r="M63" s="83" t="str">
        <f>出産費請求書!M59</f>
        <v>令和</v>
      </c>
      <c r="N63" s="81"/>
      <c r="O63" s="81"/>
      <c r="P63" s="81"/>
      <c r="Q63" s="81"/>
      <c r="R63" s="81"/>
      <c r="S63" s="81"/>
      <c r="T63" s="81"/>
      <c r="U63" s="81"/>
      <c r="V63" s="81"/>
      <c r="W63" s="81"/>
      <c r="X63" s="81"/>
      <c r="Y63" s="81"/>
      <c r="Z63" s="84"/>
      <c r="AA63" s="84"/>
      <c r="AB63" s="84"/>
      <c r="AC63" s="84"/>
      <c r="AD63" s="84"/>
      <c r="AE63" s="84"/>
      <c r="AF63" s="84"/>
      <c r="AG63" s="84"/>
      <c r="AH63" s="84"/>
      <c r="AI63" s="84"/>
      <c r="AJ63" s="84"/>
      <c r="AK63" s="84"/>
      <c r="AL63" s="84"/>
    </row>
    <row r="64" spans="1:38" s="66" customFormat="1" ht="10.5" x14ac:dyDescent="0.15">
      <c r="A64" s="81"/>
      <c r="B64" s="81" t="str">
        <f>IF(M15=G64,D64,"　")</f>
        <v>　</v>
      </c>
      <c r="C64" s="82"/>
      <c r="D64" s="82" t="s">
        <v>45</v>
      </c>
      <c r="E64" s="82"/>
      <c r="F64" s="82"/>
      <c r="G64" s="82" t="s">
        <v>37</v>
      </c>
      <c r="H64" s="82"/>
      <c r="I64" s="82"/>
      <c r="J64" s="82"/>
      <c r="K64" s="82">
        <v>5</v>
      </c>
      <c r="L64" s="82"/>
      <c r="M64" s="83">
        <f>出産費請求書!M60</f>
        <v>0</v>
      </c>
      <c r="N64" s="82"/>
      <c r="O64" s="82"/>
      <c r="P64" s="82"/>
      <c r="Q64" s="82"/>
      <c r="R64" s="82"/>
      <c r="S64" s="82"/>
      <c r="T64" s="82"/>
      <c r="U64" s="82"/>
      <c r="V64" s="82"/>
      <c r="W64" s="82"/>
      <c r="X64" s="82"/>
      <c r="Y64" s="82"/>
      <c r="Z64" s="85"/>
      <c r="AA64" s="85"/>
      <c r="AB64" s="85"/>
      <c r="AC64" s="85"/>
      <c r="AD64" s="85"/>
      <c r="AE64" s="85"/>
      <c r="AF64" s="85"/>
      <c r="AG64" s="85"/>
      <c r="AH64" s="85"/>
      <c r="AI64" s="85"/>
      <c r="AJ64" s="85"/>
      <c r="AK64" s="85"/>
      <c r="AL64" s="84"/>
    </row>
    <row r="65" spans="1:38" s="66" customFormat="1" ht="10.5" x14ac:dyDescent="0.15">
      <c r="A65" s="81"/>
      <c r="B65" s="81" t="str">
        <f>IF(M15=G64,D65,"　")</f>
        <v>　</v>
      </c>
      <c r="C65" s="82"/>
      <c r="D65" s="81" t="s">
        <v>46</v>
      </c>
      <c r="E65" s="82"/>
      <c r="F65" s="82"/>
      <c r="G65" s="82"/>
      <c r="H65" s="82"/>
      <c r="I65" s="82"/>
      <c r="J65" s="82"/>
      <c r="K65" s="82"/>
      <c r="L65" s="82"/>
      <c r="M65" s="82"/>
      <c r="N65" s="82"/>
      <c r="O65" s="82"/>
      <c r="P65" s="82"/>
      <c r="Q65" s="82"/>
      <c r="R65" s="82"/>
      <c r="S65" s="82"/>
      <c r="T65" s="82"/>
      <c r="U65" s="82"/>
      <c r="V65" s="82"/>
      <c r="W65" s="82"/>
      <c r="X65" s="82"/>
      <c r="Y65" s="82"/>
      <c r="Z65" s="85"/>
      <c r="AA65" s="85"/>
      <c r="AB65" s="85"/>
      <c r="AC65" s="85"/>
      <c r="AD65" s="85"/>
      <c r="AE65" s="85"/>
      <c r="AF65" s="85"/>
      <c r="AG65" s="85"/>
      <c r="AH65" s="85"/>
      <c r="AI65" s="85"/>
      <c r="AJ65" s="85"/>
      <c r="AK65" s="85"/>
      <c r="AL65" s="84"/>
    </row>
    <row r="66" spans="1:38" s="66" customFormat="1" ht="10.5" x14ac:dyDescent="0.15">
      <c r="A66" s="81"/>
      <c r="B66" s="81" t="str">
        <f>IF(M15=G64,D66,"　")</f>
        <v>　</v>
      </c>
      <c r="C66" s="81"/>
      <c r="D66" s="81" t="s">
        <v>47</v>
      </c>
      <c r="E66" s="81"/>
      <c r="F66" s="81"/>
      <c r="G66" s="81"/>
      <c r="H66" s="81"/>
      <c r="I66" s="81"/>
      <c r="J66" s="81"/>
      <c r="K66" s="81"/>
      <c r="L66" s="81"/>
      <c r="M66" s="81"/>
      <c r="N66" s="81"/>
      <c r="O66" s="81"/>
      <c r="P66" s="81"/>
      <c r="Q66" s="81"/>
      <c r="R66" s="81"/>
      <c r="S66" s="81"/>
      <c r="T66" s="81"/>
      <c r="U66" s="81"/>
      <c r="V66" s="81"/>
      <c r="W66" s="81"/>
      <c r="X66" s="81"/>
      <c r="Y66" s="81"/>
      <c r="Z66" s="84"/>
      <c r="AA66" s="84"/>
      <c r="AB66" s="84"/>
      <c r="AC66" s="84"/>
      <c r="AD66" s="84"/>
      <c r="AE66" s="84"/>
      <c r="AF66" s="84"/>
      <c r="AG66" s="84"/>
      <c r="AH66" s="84"/>
      <c r="AI66" s="84"/>
      <c r="AJ66" s="84"/>
      <c r="AK66" s="84"/>
      <c r="AL66" s="84"/>
    </row>
    <row r="67" spans="1:38" s="66" customFormat="1" ht="10.5" x14ac:dyDescent="0.15">
      <c r="A67" s="81"/>
      <c r="B67" s="81" t="str">
        <f>IF(M15=G64,D67,"　")</f>
        <v>　</v>
      </c>
      <c r="C67" s="81"/>
      <c r="D67" s="81" t="s">
        <v>48</v>
      </c>
      <c r="E67" s="81"/>
      <c r="F67" s="81"/>
      <c r="G67" s="86"/>
      <c r="H67" s="86"/>
      <c r="I67" s="86"/>
      <c r="J67" s="86"/>
      <c r="K67" s="86"/>
      <c r="L67" s="86"/>
      <c r="M67" s="86"/>
      <c r="N67" s="86"/>
      <c r="O67" s="86"/>
      <c r="P67" s="86"/>
      <c r="Q67" s="86"/>
      <c r="R67" s="86"/>
      <c r="S67" s="86"/>
      <c r="T67" s="86"/>
      <c r="U67" s="86"/>
      <c r="V67" s="86"/>
      <c r="W67" s="81"/>
      <c r="X67" s="81"/>
      <c r="Y67" s="81"/>
      <c r="Z67" s="84"/>
      <c r="AA67" s="84"/>
      <c r="AB67" s="84"/>
      <c r="AC67" s="84"/>
      <c r="AD67" s="84"/>
      <c r="AE67" s="84"/>
      <c r="AF67" s="84"/>
      <c r="AG67" s="84"/>
      <c r="AH67" s="84"/>
      <c r="AI67" s="84"/>
      <c r="AJ67" s="84"/>
      <c r="AK67" s="84"/>
      <c r="AL67" s="84"/>
    </row>
    <row r="68" spans="1:38" s="66" customFormat="1" ht="10.5" x14ac:dyDescent="0.15">
      <c r="A68" s="81"/>
      <c r="B68" s="81"/>
      <c r="C68" s="81"/>
      <c r="D68" s="81"/>
      <c r="E68" s="81"/>
      <c r="F68" s="81"/>
      <c r="G68" s="86"/>
      <c r="H68" s="86"/>
      <c r="I68" s="86"/>
      <c r="J68" s="86"/>
      <c r="K68" s="86"/>
      <c r="L68" s="86"/>
      <c r="M68" s="86"/>
      <c r="N68" s="86"/>
      <c r="O68" s="86"/>
      <c r="P68" s="86"/>
      <c r="Q68" s="86"/>
      <c r="R68" s="86"/>
      <c r="S68" s="86"/>
      <c r="T68" s="86"/>
      <c r="U68" s="86"/>
      <c r="V68" s="86"/>
      <c r="W68" s="81"/>
      <c r="X68" s="81"/>
      <c r="Y68" s="81"/>
      <c r="Z68" s="84"/>
      <c r="AA68" s="84"/>
      <c r="AB68" s="84"/>
      <c r="AC68" s="84"/>
      <c r="AD68" s="84"/>
      <c r="AE68" s="84"/>
      <c r="AF68" s="84"/>
      <c r="AG68" s="84"/>
      <c r="AH68" s="84"/>
      <c r="AI68" s="84"/>
      <c r="AJ68" s="84"/>
      <c r="AK68" s="84"/>
      <c r="AL68" s="84"/>
    </row>
    <row r="69" spans="1:38" s="66" customFormat="1" ht="10.5" x14ac:dyDescent="0.15">
      <c r="A69" s="84"/>
      <c r="B69" s="84"/>
      <c r="C69" s="84"/>
      <c r="D69" s="84"/>
      <c r="E69" s="84"/>
      <c r="F69" s="84"/>
      <c r="G69" s="86"/>
      <c r="H69" s="86"/>
      <c r="I69" s="86"/>
      <c r="J69" s="86"/>
      <c r="K69" s="86"/>
      <c r="L69" s="86"/>
      <c r="M69" s="86"/>
      <c r="N69" s="86"/>
      <c r="O69" s="86"/>
      <c r="P69" s="86"/>
      <c r="Q69" s="86"/>
      <c r="R69" s="86"/>
      <c r="S69" s="86"/>
      <c r="T69" s="86"/>
      <c r="U69" s="86"/>
      <c r="V69" s="86"/>
      <c r="W69" s="84"/>
      <c r="X69" s="84"/>
      <c r="Y69" s="84"/>
      <c r="Z69" s="84"/>
      <c r="AA69" s="84"/>
      <c r="AB69" s="84"/>
      <c r="AC69" s="84"/>
      <c r="AD69" s="84"/>
      <c r="AE69" s="84"/>
      <c r="AF69" s="84"/>
      <c r="AG69" s="84"/>
      <c r="AH69" s="84"/>
      <c r="AI69" s="84"/>
      <c r="AJ69" s="84"/>
      <c r="AK69" s="84"/>
      <c r="AL69" s="84"/>
    </row>
    <row r="70" spans="1:38" s="66" customFormat="1" x14ac:dyDescent="0.15">
      <c r="A70" s="84"/>
      <c r="B70" s="87"/>
      <c r="C70" s="84"/>
      <c r="D70" s="84"/>
      <c r="E70" s="84"/>
      <c r="F70" s="84"/>
      <c r="G70" s="86"/>
      <c r="H70" s="86"/>
      <c r="I70" s="86"/>
      <c r="J70" s="86"/>
      <c r="K70" s="86"/>
      <c r="L70" s="86"/>
      <c r="M70" s="86"/>
      <c r="N70" s="86"/>
      <c r="O70" s="86"/>
      <c r="P70" s="86"/>
      <c r="Q70" s="86"/>
      <c r="R70" s="86"/>
      <c r="S70" s="86"/>
      <c r="T70" s="86"/>
      <c r="U70" s="86"/>
      <c r="V70" s="86"/>
      <c r="W70" s="84"/>
      <c r="X70" s="84"/>
      <c r="Y70" s="84"/>
      <c r="Z70" s="84"/>
      <c r="AA70" s="84"/>
      <c r="AB70" s="84"/>
      <c r="AC70" s="84"/>
      <c r="AD70" s="84"/>
      <c r="AE70" s="84"/>
      <c r="AF70" s="84"/>
      <c r="AG70" s="84"/>
      <c r="AH70" s="84"/>
      <c r="AI70" s="84"/>
      <c r="AJ70" s="84"/>
      <c r="AK70" s="84"/>
      <c r="AL70" s="84"/>
    </row>
    <row r="71" spans="1:38" s="67" customFormat="1" ht="15" customHeight="1" x14ac:dyDescent="0.15">
      <c r="A71" s="87"/>
      <c r="B71" s="87"/>
      <c r="C71" s="87"/>
      <c r="D71" s="87"/>
      <c r="E71" s="87"/>
      <c r="F71" s="87"/>
      <c r="G71" s="88"/>
      <c r="H71" s="88"/>
      <c r="I71" s="88"/>
      <c r="J71" s="88"/>
      <c r="K71" s="88"/>
      <c r="L71" s="88"/>
      <c r="M71" s="88"/>
      <c r="N71" s="88"/>
      <c r="O71" s="88"/>
      <c r="P71" s="88"/>
      <c r="Q71" s="88"/>
      <c r="R71" s="88"/>
      <c r="S71" s="88"/>
      <c r="T71" s="88"/>
      <c r="U71" s="88"/>
      <c r="V71" s="88"/>
      <c r="W71" s="87"/>
      <c r="X71" s="87"/>
      <c r="Y71" s="87"/>
      <c r="Z71" s="87"/>
      <c r="AA71" s="87"/>
      <c r="AB71" s="87"/>
      <c r="AC71" s="87"/>
      <c r="AD71" s="87"/>
      <c r="AE71" s="87"/>
      <c r="AF71" s="87"/>
      <c r="AG71" s="87"/>
      <c r="AH71" s="87"/>
      <c r="AI71" s="87"/>
      <c r="AJ71" s="87"/>
      <c r="AK71" s="87"/>
      <c r="AL71" s="87"/>
    </row>
    <row r="72" spans="1:38" ht="15" customHeight="1" x14ac:dyDescent="0.15">
      <c r="A72" s="89"/>
      <c r="B72" s="87"/>
      <c r="C72" s="87"/>
      <c r="D72" s="87"/>
      <c r="E72" s="87"/>
      <c r="F72" s="87"/>
      <c r="G72" s="88"/>
      <c r="H72" s="88"/>
      <c r="I72" s="88"/>
      <c r="J72" s="88"/>
      <c r="K72" s="88"/>
      <c r="L72" s="88"/>
      <c r="M72" s="88"/>
      <c r="N72" s="88"/>
      <c r="O72" s="88"/>
      <c r="P72" s="88"/>
      <c r="Q72" s="88"/>
      <c r="R72" s="88"/>
      <c r="S72" s="88"/>
      <c r="T72" s="88"/>
      <c r="U72" s="88"/>
      <c r="V72" s="88"/>
      <c r="W72" s="87"/>
      <c r="X72" s="87"/>
      <c r="Y72" s="87"/>
      <c r="Z72" s="87"/>
      <c r="AA72" s="87"/>
      <c r="AB72" s="87"/>
      <c r="AC72" s="87"/>
      <c r="AD72" s="87"/>
      <c r="AE72" s="87"/>
      <c r="AF72" s="87"/>
      <c r="AG72" s="87"/>
      <c r="AH72" s="87"/>
      <c r="AI72" s="87"/>
      <c r="AJ72" s="87"/>
      <c r="AK72" s="87"/>
      <c r="AL72" s="89"/>
    </row>
    <row r="73" spans="1:38" ht="15" customHeight="1" x14ac:dyDescent="0.15">
      <c r="B73" s="89"/>
      <c r="C73" s="87"/>
      <c r="D73" s="87"/>
      <c r="E73" s="87"/>
      <c r="F73" s="87"/>
      <c r="G73" s="88"/>
      <c r="H73" s="88"/>
      <c r="I73" s="88"/>
      <c r="J73" s="88"/>
      <c r="K73" s="88"/>
      <c r="L73" s="88"/>
      <c r="M73" s="88"/>
      <c r="N73" s="88"/>
      <c r="O73" s="88"/>
      <c r="P73" s="88"/>
      <c r="Q73" s="88"/>
      <c r="R73" s="88"/>
      <c r="S73" s="88"/>
      <c r="T73" s="88"/>
      <c r="U73" s="88"/>
      <c r="V73" s="88"/>
      <c r="W73" s="87"/>
      <c r="X73" s="87"/>
      <c r="Y73" s="87"/>
      <c r="Z73" s="87"/>
      <c r="AA73" s="87"/>
      <c r="AB73" s="87"/>
      <c r="AC73" s="87"/>
      <c r="AD73" s="87"/>
      <c r="AE73" s="87"/>
      <c r="AF73" s="87"/>
      <c r="AG73" s="87"/>
      <c r="AH73" s="87"/>
      <c r="AI73" s="87"/>
      <c r="AJ73" s="87"/>
      <c r="AK73" s="87"/>
    </row>
    <row r="74" spans="1:38" ht="15" customHeight="1" x14ac:dyDescent="0.15">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row>
    <row r="75" spans="1:38" s="64" customFormat="1" ht="15" customHeight="1" x14ac:dyDescent="0.15">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row>
    <row r="76" spans="1:38" s="64" customFormat="1" ht="15" customHeight="1" x14ac:dyDescent="0.15">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row>
    <row r="77" spans="1:38" ht="15" customHeight="1" x14ac:dyDescent="0.15"/>
    <row r="78" spans="1:38" ht="15" customHeight="1" x14ac:dyDescent="0.15"/>
  </sheetData>
  <sheetProtection sheet="1" formatCells="0" selectLockedCells="1"/>
  <mergeCells count="97">
    <mergeCell ref="R41:AJ41"/>
    <mergeCell ref="B19:E19"/>
    <mergeCell ref="L24:M24"/>
    <mergeCell ref="O24:P24"/>
    <mergeCell ref="B20:E20"/>
    <mergeCell ref="B22:E22"/>
    <mergeCell ref="B21:E21"/>
    <mergeCell ref="F22:S22"/>
    <mergeCell ref="Q24:S24"/>
    <mergeCell ref="B23:E23"/>
    <mergeCell ref="F19:K19"/>
    <mergeCell ref="F21:H21"/>
    <mergeCell ref="I21:J21"/>
    <mergeCell ref="AI25:AJ25"/>
    <mergeCell ref="AI26:AJ26"/>
    <mergeCell ref="AB25:AG26"/>
    <mergeCell ref="Y25:Z26"/>
    <mergeCell ref="AA25:AA26"/>
    <mergeCell ref="I24:J24"/>
    <mergeCell ref="T24:W24"/>
    <mergeCell ref="X24:AK24"/>
    <mergeCell ref="F25:K26"/>
    <mergeCell ref="M15:S15"/>
    <mergeCell ref="O21:P21"/>
    <mergeCell ref="L21:M21"/>
    <mergeCell ref="Q21:S21"/>
    <mergeCell ref="X19:AK19"/>
    <mergeCell ref="X20:AK20"/>
    <mergeCell ref="M19:S19"/>
    <mergeCell ref="T19:W19"/>
    <mergeCell ref="F20:S20"/>
    <mergeCell ref="T20:W20"/>
    <mergeCell ref="AK17:AK18"/>
    <mergeCell ref="T17:W18"/>
    <mergeCell ref="X17:AJ18"/>
    <mergeCell ref="AD21:AE21"/>
    <mergeCell ref="AI21:AK21"/>
    <mergeCell ref="AA21:AB21"/>
    <mergeCell ref="B24:E24"/>
    <mergeCell ref="Q25:R26"/>
    <mergeCell ref="S25:S26"/>
    <mergeCell ref="B25:E26"/>
    <mergeCell ref="AG21:AH21"/>
    <mergeCell ref="AC23:AF23"/>
    <mergeCell ref="AG23:AK23"/>
    <mergeCell ref="T22:W22"/>
    <mergeCell ref="X21:Z21"/>
    <mergeCell ref="T21:W21"/>
    <mergeCell ref="X22:AK22"/>
    <mergeCell ref="T23:W23"/>
    <mergeCell ref="X23:AA23"/>
    <mergeCell ref="L25:P26"/>
    <mergeCell ref="F24:H24"/>
    <mergeCell ref="T25:X26"/>
    <mergeCell ref="AJ28:AK28"/>
    <mergeCell ref="Z28:AI28"/>
    <mergeCell ref="Z27:AK27"/>
    <mergeCell ref="B27:M27"/>
    <mergeCell ref="N27:Y27"/>
    <mergeCell ref="T30:U30"/>
    <mergeCell ref="W30:X30"/>
    <mergeCell ref="B28:M28"/>
    <mergeCell ref="N28:W28"/>
    <mergeCell ref="X28:Y28"/>
    <mergeCell ref="N30:O30"/>
    <mergeCell ref="Q30:R30"/>
    <mergeCell ref="E40:F40"/>
    <mergeCell ref="G40:H40"/>
    <mergeCell ref="J40:K40"/>
    <mergeCell ref="M40:N40"/>
    <mergeCell ref="B29:E34"/>
    <mergeCell ref="G30:K30"/>
    <mergeCell ref="L30:M30"/>
    <mergeCell ref="M33:Q33"/>
    <mergeCell ref="G32:H32"/>
    <mergeCell ref="M34:Q34"/>
    <mergeCell ref="E47:F47"/>
    <mergeCell ref="G47:H47"/>
    <mergeCell ref="J47:K47"/>
    <mergeCell ref="M47:N47"/>
    <mergeCell ref="P42:Q42"/>
    <mergeCell ref="L41:O42"/>
    <mergeCell ref="P41:Q41"/>
    <mergeCell ref="O62:Q62"/>
    <mergeCell ref="R48:AJ48"/>
    <mergeCell ref="R49:AI49"/>
    <mergeCell ref="B51:AK56"/>
    <mergeCell ref="O61:Q61"/>
    <mergeCell ref="O60:Q60"/>
    <mergeCell ref="P49:Q49"/>
    <mergeCell ref="L48:O49"/>
    <mergeCell ref="P48:Q48"/>
    <mergeCell ref="F23:H23"/>
    <mergeCell ref="I23:J23"/>
    <mergeCell ref="L23:M23"/>
    <mergeCell ref="O23:P23"/>
    <mergeCell ref="Q23:S23"/>
  </mergeCells>
  <phoneticPr fontId="4"/>
  <conditionalFormatting sqref="AF29:AJ29">
    <cfRule type="expression" dxfId="0" priority="1" stopIfTrue="1">
      <formula>$AD$29="無"</formula>
    </cfRule>
  </conditionalFormatting>
  <dataValidations count="9">
    <dataValidation type="list" allowBlank="1" sqref="X23:AA23" xr:uid="{00000000-0002-0000-0100-000000000000}">
      <formula1>$K$60:$K$64</formula1>
    </dataValidation>
    <dataValidation type="list" allowBlank="1" sqref="M15:S15" xr:uid="{00000000-0002-0000-0100-000001000000}">
      <formula1>$G$63:$G$64</formula1>
    </dataValidation>
    <dataValidation type="list" allowBlank="1" sqref="AG23:AK23" xr:uid="{00000000-0002-0000-0100-000002000000}">
      <formula1>$D$62:$D$63</formula1>
    </dataValidation>
    <dataValidation type="list" allowBlank="1" showInputMessage="1" showErrorMessage="1" sqref="B28:M28" xr:uid="{00000000-0002-0000-0100-000003000000}">
      <formula1>$I$60:$I$61</formula1>
    </dataValidation>
    <dataValidation type="list" allowBlank="1" showInputMessage="1" showErrorMessage="1" sqref="X22:AK22" xr:uid="{00000000-0002-0000-0100-000004000000}">
      <formula1>$D$60:$D$67</formula1>
    </dataValidation>
    <dataValidation type="list" allowBlank="1" showInputMessage="1" showErrorMessage="1" sqref="AL43 L30:M30" xr:uid="{00000000-0002-0000-0100-000005000000}">
      <formula1>$M$63:$M$64</formula1>
    </dataValidation>
    <dataValidation type="list" allowBlank="1" showInputMessage="1" showErrorMessage="1" sqref="Q25:R26 Y25:Z26" xr:uid="{00000000-0002-0000-0100-000006000000}">
      <formula1>$K$60:$K$64</formula1>
    </dataValidation>
    <dataValidation type="list" allowBlank="1" sqref="F23:H23 F21:H21" xr:uid="{00000000-0002-0000-0100-000007000000}">
      <formula1>$M$61:$M$63</formula1>
    </dataValidation>
    <dataValidation type="list" allowBlank="1" showInputMessage="1" showErrorMessage="1" sqref="F25:K26" xr:uid="{21C043BA-374C-40EE-8826-E44012550C40}">
      <formula1>$U$60:$U$62</formula1>
    </dataValidation>
  </dataValidations>
  <pageMargins left="0.35" right="0.19" top="0.31" bottom="0.19685039370078741" header="0.27559055118110237" footer="0.23622047244094491"/>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出産費請求書</vt:lpstr>
      <vt:lpstr>記入要領</vt:lpstr>
      <vt:lpstr>記入要領!Print_Area</vt:lpstr>
      <vt:lpstr>出産費請求書!Print_Area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片倉 真希</cp:lastModifiedBy>
  <cp:lastPrinted>2023-03-30T04:38:03Z</cp:lastPrinted>
  <dcterms:created xsi:type="dcterms:W3CDTF">2005-05-06T06:11:00Z</dcterms:created>
  <dcterms:modified xsi:type="dcterms:W3CDTF">2023-03-30T06:38:49Z</dcterms:modified>
</cp:coreProperties>
</file>