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updateLinks="always"/>
  <mc:AlternateContent xmlns:mc="http://schemas.openxmlformats.org/markup-compatibility/2006">
    <mc:Choice Requires="x15">
      <x15ac:absPath xmlns:x15ac="http://schemas.microsoft.com/office/spreadsheetml/2010/11/ac" url="C:\Users\d.ito094\Desktop\令和３年度共済事務の手引及び様式集\令和３年度市町村共済様式集\ホームページ用\"/>
    </mc:Choice>
  </mc:AlternateContent>
  <xr:revisionPtr revIDLastSave="0" documentId="13_ncr:1_{9CAF469A-300C-4936-B38D-A2D430B10427}" xr6:coauthVersionLast="47" xr6:coauthVersionMax="47" xr10:uidLastSave="{00000000-0000-0000-0000-000000000000}"/>
  <bookViews>
    <workbookView showHorizontalScroll="0" xWindow="-120" yWindow="-120" windowWidth="29040" windowHeight="15840" xr2:uid="{00000000-000D-0000-FFFF-FFFF00000000}"/>
  </bookViews>
  <sheets>
    <sheet name="発行・再発行申請書" sheetId="4" r:id="rId1"/>
    <sheet name="記入要領" sheetId="6" r:id="rId2"/>
  </sheets>
  <definedNames>
    <definedName name="_xlnm.Print_Area" localSheetId="1">記入要領!$B$16:$BF$37</definedName>
    <definedName name="_xlnm.Print_Area" localSheetId="0">発行・再発行申請書!$B$2:$BF$23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3" i="6" l="1"/>
  <c r="N41" i="6" s="1"/>
  <c r="N44" i="6"/>
  <c r="N42" i="6"/>
  <c r="B47" i="6"/>
  <c r="AG23" i="6"/>
  <c r="B50" i="6"/>
  <c r="B35" i="6"/>
  <c r="B36" i="4"/>
  <c r="AG13" i="4"/>
  <c r="AG31" i="6"/>
  <c r="AG29" i="6"/>
  <c r="AG27" i="6"/>
  <c r="AG33" i="6"/>
  <c r="B29" i="6"/>
  <c r="B15" i="4"/>
  <c r="AG15" i="4"/>
  <c r="B21" i="4"/>
  <c r="AG17" i="4"/>
  <c r="AG19" i="4"/>
  <c r="N27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K088</author>
  </authors>
  <commentList>
    <comment ref="AA20" authorId="0" shapeId="0" xr:uid="{00000000-0006-0000-01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ここは手書きで記入してください</t>
        </r>
      </text>
    </comment>
  </commentList>
</comments>
</file>

<file path=xl/sharedStrings.xml><?xml version="1.0" encoding="utf-8"?>
<sst xmlns="http://schemas.openxmlformats.org/spreadsheetml/2006/main" count="212" uniqueCount="82">
  <si>
    <t>【</t>
    <phoneticPr fontId="2"/>
  </si>
  <si>
    <t>昭和</t>
  </si>
  <si>
    <t>配偶者</t>
  </si>
  <si>
    <t>父</t>
  </si>
  <si>
    <t>母</t>
  </si>
  <si>
    <t>祖父</t>
  </si>
  <si>
    <t>祖母</t>
  </si>
  <si>
    <t>長男</t>
  </si>
  <si>
    <t>二男</t>
  </si>
  <si>
    <t>三男</t>
  </si>
  <si>
    <t>長女</t>
  </si>
  <si>
    <t>二女</t>
  </si>
  <si>
    <t>三女</t>
  </si>
  <si>
    <t>…入力必要（可能）箇所</t>
    <rPh sb="1" eb="3">
      <t>ニュウリョク</t>
    </rPh>
    <rPh sb="3" eb="5">
      <t>ヒツヨウ</t>
    </rPh>
    <rPh sb="6" eb="8">
      <t>カノウ</t>
    </rPh>
    <rPh sb="9" eb="11">
      <t>カショ</t>
    </rPh>
    <phoneticPr fontId="3"/>
  </si>
  <si>
    <t>…〔▼〕キーが表示されます。クリックしてリストを表示し該当字句を選択してください。直接入力も可能です。</t>
    <rPh sb="7" eb="9">
      <t>ヒョウジ</t>
    </rPh>
    <rPh sb="24" eb="26">
      <t>ヒョウジ</t>
    </rPh>
    <rPh sb="27" eb="29">
      <t>ガイトウ</t>
    </rPh>
    <rPh sb="29" eb="31">
      <t>ジク</t>
    </rPh>
    <rPh sb="32" eb="34">
      <t>センタク</t>
    </rPh>
    <rPh sb="41" eb="43">
      <t>チョクセツ</t>
    </rPh>
    <rPh sb="43" eb="45">
      <t>ニュウリョク</t>
    </rPh>
    <rPh sb="46" eb="48">
      <t>カノウ</t>
    </rPh>
    <phoneticPr fontId="3"/>
  </si>
  <si>
    <t>（チェックボックス）…複数の項目から該当項目等を選択します。クリックしてチェックマークを入力します。</t>
    <rPh sb="11" eb="13">
      <t>フクスウ</t>
    </rPh>
    <rPh sb="14" eb="16">
      <t>コウモク</t>
    </rPh>
    <rPh sb="18" eb="20">
      <t>ガイトウ</t>
    </rPh>
    <rPh sb="20" eb="23">
      <t>コウモクトウ</t>
    </rPh>
    <rPh sb="24" eb="26">
      <t>センタク</t>
    </rPh>
    <rPh sb="44" eb="46">
      <t>ニュウリョク</t>
    </rPh>
    <phoneticPr fontId="3"/>
  </si>
  <si>
    <r>
      <t>氏名欄</t>
    </r>
    <r>
      <rPr>
        <sz val="10"/>
        <rFont val="ＭＳ Ｐゴシック"/>
        <family val="3"/>
        <charset val="128"/>
      </rPr>
      <t>…自筆にて記入し、必要に応じ捺印してください。</t>
    </r>
    <rPh sb="0" eb="2">
      <t>シメイ</t>
    </rPh>
    <rPh sb="2" eb="3">
      <t>ラン</t>
    </rPh>
    <rPh sb="4" eb="6">
      <t>ジヒツ</t>
    </rPh>
    <rPh sb="8" eb="10">
      <t>キニュウ</t>
    </rPh>
    <rPh sb="12" eb="14">
      <t>ヒツヨウ</t>
    </rPh>
    <rPh sb="15" eb="16">
      <t>オウ</t>
    </rPh>
    <rPh sb="17" eb="19">
      <t>ナツイン</t>
    </rPh>
    <phoneticPr fontId="3"/>
  </si>
  <si>
    <r>
      <t>印刷</t>
    </r>
    <r>
      <rPr>
        <sz val="10"/>
        <rFont val="ＭＳ Ｐゴシック"/>
        <family val="3"/>
        <charset val="128"/>
      </rPr>
      <t>…プリンタにより余白設定が初期値になることがあります。『印刷プレビュー』で確認してください。カラー出力は不要です。</t>
    </r>
    <rPh sb="0" eb="2">
      <t>インサツ</t>
    </rPh>
    <rPh sb="10" eb="12">
      <t>ヨハク</t>
    </rPh>
    <rPh sb="12" eb="14">
      <t>セッテイ</t>
    </rPh>
    <rPh sb="15" eb="18">
      <t>ショキチ</t>
    </rPh>
    <rPh sb="30" eb="32">
      <t>インサツ</t>
    </rPh>
    <rPh sb="39" eb="41">
      <t>カクニン</t>
    </rPh>
    <rPh sb="51" eb="53">
      <t>シュツリョク</t>
    </rPh>
    <rPh sb="54" eb="56">
      <t>フヨウ</t>
    </rPh>
    <phoneticPr fontId="3"/>
  </si>
  <si>
    <r>
      <t>印刷後の訂正</t>
    </r>
    <r>
      <rPr>
        <sz val="10"/>
        <rFont val="ＭＳ Ｐゴシック"/>
        <family val="3"/>
        <charset val="128"/>
      </rPr>
      <t>…該当箇所に取消線と訂正印を施し、ボールペン等で再記入してください。</t>
    </r>
    <rPh sb="0" eb="2">
      <t>インサツ</t>
    </rPh>
    <rPh sb="2" eb="3">
      <t>ゴ</t>
    </rPh>
    <rPh sb="4" eb="6">
      <t>テイセイ</t>
    </rPh>
    <rPh sb="7" eb="9">
      <t>ガイトウ</t>
    </rPh>
    <rPh sb="9" eb="11">
      <t>カショ</t>
    </rPh>
    <rPh sb="12" eb="14">
      <t>トリケシ</t>
    </rPh>
    <rPh sb="14" eb="15">
      <t>セン</t>
    </rPh>
    <rPh sb="16" eb="19">
      <t>テイセイイン</t>
    </rPh>
    <rPh sb="20" eb="21">
      <t>ホドコ</t>
    </rPh>
    <rPh sb="28" eb="29">
      <t>トウ</t>
    </rPh>
    <rPh sb="30" eb="31">
      <t>サイ</t>
    </rPh>
    <rPh sb="31" eb="33">
      <t>キニュウ</t>
    </rPh>
    <phoneticPr fontId="3"/>
  </si>
  <si>
    <t>任意継続組合員</t>
    <rPh sb="0" eb="2">
      <t>ニンイ</t>
    </rPh>
    <rPh sb="2" eb="4">
      <t>ケイゾク</t>
    </rPh>
    <rPh sb="4" eb="7">
      <t>クミアイイン</t>
    </rPh>
    <phoneticPr fontId="2"/>
  </si>
  <si>
    <t>男・女</t>
    <rPh sb="0" eb="1">
      <t>オトコ</t>
    </rPh>
    <rPh sb="2" eb="3">
      <t>オンナ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</si>
  <si>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</si>
  <si>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</si>
  <si>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紛失したため</t>
    <rPh sb="0" eb="2">
      <t>フンシツ</t>
    </rPh>
    <phoneticPr fontId="2"/>
  </si>
  <si>
    <t>破損したため</t>
    <rPh sb="0" eb="2">
      <t>ハソン</t>
    </rPh>
    <phoneticPr fontId="2"/>
  </si>
  <si>
    <t>その他
（　　　　　　　　　　　　　　　　　　　　　　　　　　　）　　　　　　　　　　　　　　</t>
    <rPh sb="2" eb="3">
      <t>タ</t>
    </rPh>
    <phoneticPr fontId="2"/>
  </si>
  <si>
    <t>所属所名又は
任意継続組合員</t>
    <rPh sb="3" eb="4">
      <t>メイ</t>
    </rPh>
    <rPh sb="4" eb="5">
      <t>マタ</t>
    </rPh>
    <rPh sb="7" eb="9">
      <t>ニンイ</t>
    </rPh>
    <rPh sb="9" eb="11">
      <t>ケイゾク</t>
    </rPh>
    <rPh sb="11" eb="14">
      <t>クミアイイン</t>
    </rPh>
    <phoneticPr fontId="2"/>
  </si>
  <si>
    <t>組合員との続柄</t>
    <rPh sb="0" eb="3">
      <t>クミアイイン</t>
    </rPh>
    <rPh sb="5" eb="7">
      <t>ツヅキガラ</t>
    </rPh>
    <phoneticPr fontId="2"/>
  </si>
  <si>
    <t>本 人</t>
    <rPh sb="0" eb="1">
      <t>ホン</t>
    </rPh>
    <rPh sb="2" eb="3">
      <t>ジン</t>
    </rPh>
    <phoneticPr fontId="2"/>
  </si>
  <si>
    <t>年</t>
    <rPh sb="0" eb="1">
      <t>ネン</t>
    </rPh>
    <phoneticPr fontId="13"/>
  </si>
  <si>
    <t>月</t>
    <rPh sb="0" eb="1">
      <t>ツキ</t>
    </rPh>
    <phoneticPr fontId="13"/>
  </si>
  <si>
    <t>日</t>
    <rPh sb="0" eb="1">
      <t>ヒ</t>
    </rPh>
    <phoneticPr fontId="13"/>
  </si>
  <si>
    <t>性別</t>
    <rPh sb="0" eb="2">
      <t>セイベツ</t>
    </rPh>
    <phoneticPr fontId="13"/>
  </si>
  <si>
    <t>生年月日</t>
    <rPh sb="0" eb="2">
      <t>セイネン</t>
    </rPh>
    <rPh sb="2" eb="4">
      <t>ガッピ</t>
    </rPh>
    <phoneticPr fontId="13"/>
  </si>
  <si>
    <t>住所</t>
    <rPh sb="0" eb="2">
      <t>ジュウショ</t>
    </rPh>
    <phoneticPr fontId="13"/>
  </si>
  <si>
    <t>電話番号</t>
    <rPh sb="0" eb="2">
      <t>デンワ</t>
    </rPh>
    <rPh sb="2" eb="4">
      <t>バンゴウ</t>
    </rPh>
    <phoneticPr fontId="13"/>
  </si>
  <si>
    <t>　　宮城県市町村職員共済組合　理事長　様</t>
    <rPh sb="2" eb="14">
      <t>キョウサイ</t>
    </rPh>
    <rPh sb="15" eb="18">
      <t>リジチョウ</t>
    </rPh>
    <rPh sb="19" eb="20">
      <t>サマ</t>
    </rPh>
    <phoneticPr fontId="13"/>
  </si>
  <si>
    <t>　下記のとおり申請します。</t>
    <rPh sb="1" eb="3">
      <t>カキ</t>
    </rPh>
    <rPh sb="7" eb="9">
      <t>シンセイ</t>
    </rPh>
    <phoneticPr fontId="13"/>
  </si>
  <si>
    <t>組合員氏名</t>
    <rPh sb="0" eb="3">
      <t>クミアイイン</t>
    </rPh>
    <rPh sb="3" eb="4">
      <t>シ</t>
    </rPh>
    <rPh sb="4" eb="5">
      <t>メイ</t>
    </rPh>
    <phoneticPr fontId="13"/>
  </si>
  <si>
    <t>】</t>
    <phoneticPr fontId="2"/>
  </si>
  <si>
    <t>フリガナ</t>
    <phoneticPr fontId="13"/>
  </si>
  <si>
    <t>（</t>
    <phoneticPr fontId="13"/>
  </si>
  <si>
    <t>）</t>
    <phoneticPr fontId="13"/>
  </si>
  <si>
    <t>-</t>
    <phoneticPr fontId="13"/>
  </si>
  <si>
    <t>フリガナ</t>
    <phoneticPr fontId="13"/>
  </si>
  <si>
    <t>〒</t>
    <phoneticPr fontId="13"/>
  </si>
  <si>
    <t>共　済</t>
    <rPh sb="0" eb="1">
      <t>トモ</t>
    </rPh>
    <rPh sb="2" eb="3">
      <t>スミ</t>
    </rPh>
    <phoneticPr fontId="2"/>
  </si>
  <si>
    <t>太　郎</t>
    <rPh sb="0" eb="1">
      <t>フトシ</t>
    </rPh>
    <rPh sb="2" eb="3">
      <t>ロウ</t>
    </rPh>
    <phoneticPr fontId="2"/>
  </si>
  <si>
    <t>022</t>
    <phoneticPr fontId="2"/>
  </si>
  <si>
    <t>723</t>
    <phoneticPr fontId="2"/>
  </si>
  <si>
    <t>2525</t>
    <phoneticPr fontId="2"/>
  </si>
  <si>
    <t>981-0215</t>
    <phoneticPr fontId="2"/>
  </si>
  <si>
    <t>宮城郡松島町高城字浜38</t>
    <phoneticPr fontId="2"/>
  </si>
  <si>
    <t>ﾀﾛｳ</t>
    <phoneticPr fontId="2"/>
  </si>
  <si>
    <t>ｷｮｳｻｲ</t>
    <phoneticPr fontId="2"/>
  </si>
  <si>
    <t>ﾐﾔｷﾞｸﾞﾝ ﾏﾂｼﾏﾁｮｳ ﾀｶｷﾞｱｻﾞﾊﾏ</t>
    <phoneticPr fontId="2"/>
  </si>
  <si>
    <t>昭和・平成</t>
  </si>
  <si>
    <t>受診券整理番号</t>
    <rPh sb="0" eb="3">
      <t>ジュシンケン</t>
    </rPh>
    <rPh sb="3" eb="5">
      <t>セイリ</t>
    </rPh>
    <rPh sb="5" eb="7">
      <t>バンゴウ</t>
    </rPh>
    <phoneticPr fontId="2"/>
  </si>
  <si>
    <t>利用券整理番号</t>
    <rPh sb="0" eb="3">
      <t>リヨウケン</t>
    </rPh>
    <rPh sb="3" eb="5">
      <t>セイリ</t>
    </rPh>
    <rPh sb="5" eb="7">
      <t>バンゴウ</t>
    </rPh>
    <phoneticPr fontId="2"/>
  </si>
  <si>
    <t>氏名</t>
    <rPh sb="0" eb="2">
      <t>シメイ</t>
    </rPh>
    <phoneticPr fontId="13"/>
  </si>
  <si>
    <t>番号</t>
    <rPh sb="0" eb="2">
      <t>バンゴウ</t>
    </rPh>
    <phoneticPr fontId="2"/>
  </si>
  <si>
    <t>記号</t>
    <rPh sb="0" eb="2">
      <t>キゴウ</t>
    </rPh>
    <phoneticPr fontId="2"/>
  </si>
  <si>
    <t>（</t>
    <phoneticPr fontId="13"/>
  </si>
  <si>
    <t>フリガナ</t>
    <phoneticPr fontId="13"/>
  </si>
  <si>
    <t>共済太郎</t>
    <phoneticPr fontId="2"/>
  </si>
  <si>
    <t>共済花子</t>
    <phoneticPr fontId="2"/>
  </si>
  <si>
    <t>特定健康診査　受診券　発行</t>
    <rPh sb="0" eb="6">
      <t>トクテイ</t>
    </rPh>
    <rPh sb="7" eb="9">
      <t>ジュシン</t>
    </rPh>
    <rPh sb="9" eb="10">
      <t>ケン</t>
    </rPh>
    <rPh sb="11" eb="13">
      <t>ハッコウ</t>
    </rPh>
    <phoneticPr fontId="3"/>
  </si>
  <si>
    <t>特定健康診査　受診券　再発行</t>
    <rPh sb="0" eb="6">
      <t>トクテイ</t>
    </rPh>
    <rPh sb="7" eb="9">
      <t>ジュシン</t>
    </rPh>
    <rPh sb="9" eb="10">
      <t>ケン</t>
    </rPh>
    <rPh sb="11" eb="12">
      <t>サイ</t>
    </rPh>
    <phoneticPr fontId="3"/>
  </si>
  <si>
    <t>特定保健指導　利用券　再発行</t>
    <rPh sb="0" eb="6">
      <t>トクテイ</t>
    </rPh>
    <rPh sb="7" eb="10">
      <t>リヨウケン</t>
    </rPh>
    <rPh sb="11" eb="14">
      <t>サイハッコウ</t>
    </rPh>
    <phoneticPr fontId="3"/>
  </si>
  <si>
    <t>申請書</t>
  </si>
  <si>
    <t>発行を申請
する者の氏名</t>
    <phoneticPr fontId="2"/>
  </si>
  <si>
    <t>再発行を申請
する者の氏名</t>
    <phoneticPr fontId="2"/>
  </si>
  <si>
    <t>再発行申請
の理由</t>
    <phoneticPr fontId="2"/>
  </si>
  <si>
    <t>発行申請
の理由</t>
    <phoneticPr fontId="2"/>
  </si>
  <si>
    <t>4月2日以後に扶養に認定されたため</t>
    <rPh sb="1" eb="2">
      <t>ツキ</t>
    </rPh>
    <rPh sb="3" eb="4">
      <t>ヒ</t>
    </rPh>
    <rPh sb="4" eb="6">
      <t>イゴ</t>
    </rPh>
    <rPh sb="7" eb="9">
      <t>フヨウ</t>
    </rPh>
    <rPh sb="10" eb="12">
      <t>ニンテイ</t>
    </rPh>
    <phoneticPr fontId="2"/>
  </si>
  <si>
    <t>受診券
の送付先</t>
    <rPh sb="0" eb="2">
      <t>ジュシン</t>
    </rPh>
    <rPh sb="2" eb="3">
      <t>ケン</t>
    </rPh>
    <rPh sb="5" eb="7">
      <t>ソウフ</t>
    </rPh>
    <rPh sb="7" eb="8">
      <t>サキ</t>
    </rPh>
    <phoneticPr fontId="2"/>
  </si>
  <si>
    <t>所属所</t>
    <rPh sb="0" eb="2">
      <t>ショゾク</t>
    </rPh>
    <rPh sb="2" eb="3">
      <t>ショ</t>
    </rPh>
    <phoneticPr fontId="2"/>
  </si>
  <si>
    <t>自宅（上記住所）</t>
    <rPh sb="0" eb="2">
      <t>ジタク</t>
    </rPh>
    <rPh sb="3" eb="5">
      <t>ジョウキ</t>
    </rPh>
    <rPh sb="5" eb="7">
      <t>ジュウショ</t>
    </rPh>
    <phoneticPr fontId="2"/>
  </si>
  <si>
    <t>令和</t>
  </si>
  <si>
    <t>（【組合員氏名】は自ら署名してください）</t>
    <rPh sb="2" eb="5">
      <t>クミアイイン</t>
    </rPh>
    <rPh sb="5" eb="7">
      <t>シメイ</t>
    </rPh>
    <rPh sb="9" eb="10">
      <t>ミズカ</t>
    </rPh>
    <rPh sb="11" eb="13">
      <t>ショメイ</t>
    </rPh>
    <phoneticPr fontId="3"/>
  </si>
  <si>
    <t>昭和</t>
    <phoneticPr fontId="2"/>
  </si>
  <si>
    <t>平成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</si>
</sst>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22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indexed="43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23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8"/>
      <name val="ＭＳ 明朝"/>
      <family val="1"/>
      <charset val="128"/>
    </font>
    <font>
      <sz val="2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i/>
      <sz val="12"/>
      <name val="ＭＳ 明朝"/>
      <family val="1"/>
      <charset val="128"/>
    </font>
    <font>
      <sz val="8"/>
      <color indexed="23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b/>
      <sz val="20"/>
      <color indexed="10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2"/>
      <color indexed="10"/>
      <name val="ＭＳ 明朝"/>
      <family val="1"/>
      <charset val="128"/>
    </font>
    <font>
      <b/>
      <sz val="14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2"/>
      <color indexed="81"/>
      <name val="ＭＳ Ｐゴシック"/>
      <family val="3"/>
      <charset val="128"/>
    </font>
    <font>
      <sz val="8"/>
      <color indexed="23"/>
      <name val="ＭＳ 明朝"/>
      <family val="1"/>
      <charset val="128"/>
    </font>
    <font>
      <sz val="11"/>
      <color indexed="23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808080"/>
        <bgColor indexed="64"/>
      </patternFill>
    </fill>
  </fills>
  <borders count="6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12"/>
      </right>
      <top/>
      <bottom/>
      <diagonal/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17"/>
      </left>
      <right/>
      <top style="thick">
        <color indexed="17"/>
      </top>
      <bottom style="thick">
        <color indexed="17"/>
      </bottom>
      <diagonal/>
    </border>
    <border>
      <left/>
      <right style="thick">
        <color indexed="17"/>
      </right>
      <top style="thick">
        <color indexed="17"/>
      </top>
      <bottom style="thick">
        <color indexed="17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57"/>
      </left>
      <right/>
      <top style="thick">
        <color indexed="17"/>
      </top>
      <bottom style="thick">
        <color indexed="57"/>
      </bottom>
      <diagonal/>
    </border>
    <border>
      <left/>
      <right style="thick">
        <color indexed="57"/>
      </right>
      <top style="thick">
        <color indexed="17"/>
      </top>
      <bottom style="thick">
        <color indexed="57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ck">
        <color indexed="17"/>
      </top>
      <bottom style="thick">
        <color indexed="57"/>
      </bottom>
      <diagonal/>
    </border>
    <border>
      <left style="hair">
        <color indexed="64"/>
      </left>
      <right/>
      <top/>
      <bottom/>
      <diagonal/>
    </border>
    <border>
      <left/>
      <right/>
      <top style="thick">
        <color indexed="17"/>
      </top>
      <bottom style="thick">
        <color indexed="17"/>
      </bottom>
      <diagonal/>
    </border>
    <border>
      <left/>
      <right style="thick">
        <color indexed="17"/>
      </right>
      <top style="thick">
        <color indexed="17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/>
  </cellStyleXfs>
  <cellXfs count="313">
    <xf numFmtId="0" fontId="0" fillId="0" borderId="0" xfId="0"/>
    <xf numFmtId="0" fontId="3" fillId="2" borderId="0" xfId="0" applyFont="1" applyFill="1" applyProtection="1"/>
    <xf numFmtId="0" fontId="3" fillId="2" borderId="0" xfId="0" applyFont="1" applyFill="1" applyBorder="1" applyProtection="1"/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0" borderId="0" xfId="0" applyFont="1" applyFill="1" applyProtection="1"/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Protection="1"/>
    <xf numFmtId="0" fontId="3" fillId="0" borderId="1" xfId="0" applyFont="1" applyFill="1" applyBorder="1" applyProtection="1"/>
    <xf numFmtId="0" fontId="3" fillId="2" borderId="0" xfId="0" applyNumberFormat="1" applyFont="1" applyFill="1" applyProtection="1"/>
    <xf numFmtId="0" fontId="1" fillId="2" borderId="0" xfId="0" applyNumberFormat="1" applyFont="1" applyFill="1" applyProtection="1"/>
    <xf numFmtId="0" fontId="1" fillId="0" borderId="2" xfId="0" applyNumberFormat="1" applyFont="1" applyFill="1" applyBorder="1" applyProtection="1"/>
    <xf numFmtId="0" fontId="1" fillId="0" borderId="3" xfId="0" applyNumberFormat="1" applyFont="1" applyFill="1" applyBorder="1" applyProtection="1"/>
    <xf numFmtId="0" fontId="1" fillId="0" borderId="4" xfId="0" applyNumberFormat="1" applyFont="1" applyFill="1" applyBorder="1" applyProtection="1"/>
    <xf numFmtId="0" fontId="1" fillId="2" borderId="0" xfId="0" applyNumberFormat="1" applyFont="1" applyFill="1" applyAlignment="1" applyProtection="1">
      <alignment vertical="center"/>
    </xf>
    <xf numFmtId="0" fontId="7" fillId="0" borderId="5" xfId="0" applyNumberFormat="1" applyFont="1" applyFill="1" applyBorder="1" applyAlignment="1" applyProtection="1">
      <alignment vertical="center"/>
    </xf>
    <xf numFmtId="0" fontId="8" fillId="3" borderId="6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7" xfId="0" applyNumberFormat="1" applyFont="1" applyFill="1" applyBorder="1" applyAlignment="1" applyProtection="1">
      <alignment vertical="center"/>
    </xf>
    <xf numFmtId="0" fontId="7" fillId="3" borderId="8" xfId="0" applyNumberFormat="1" applyFont="1" applyFill="1" applyBorder="1" applyAlignment="1" applyProtection="1">
      <alignment vertical="center"/>
    </xf>
    <xf numFmtId="0" fontId="9" fillId="0" borderId="5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9" fillId="0" borderId="9" xfId="0" applyNumberFormat="1" applyFont="1" applyFill="1" applyBorder="1" applyProtection="1"/>
    <xf numFmtId="0" fontId="9" fillId="0" borderId="10" xfId="0" applyNumberFormat="1" applyFont="1" applyFill="1" applyBorder="1" applyProtection="1"/>
    <xf numFmtId="0" fontId="3" fillId="0" borderId="10" xfId="0" applyNumberFormat="1" applyFont="1" applyFill="1" applyBorder="1" applyProtection="1"/>
    <xf numFmtId="0" fontId="1" fillId="0" borderId="0" xfId="0" applyNumberFormat="1" applyFont="1" applyFill="1" applyBorder="1" applyProtection="1"/>
    <xf numFmtId="0" fontId="1" fillId="0" borderId="7" xfId="0" applyNumberFormat="1" applyFont="1" applyFill="1" applyBorder="1" applyProtection="1"/>
    <xf numFmtId="0" fontId="1" fillId="0" borderId="10" xfId="0" applyNumberFormat="1" applyFont="1" applyFill="1" applyBorder="1" applyProtection="1"/>
    <xf numFmtId="0" fontId="1" fillId="0" borderId="11" xfId="0" applyNumberFormat="1" applyFont="1" applyFill="1" applyBorder="1" applyProtection="1"/>
    <xf numFmtId="0" fontId="12" fillId="2" borderId="0" xfId="0" applyFont="1" applyFill="1" applyProtection="1"/>
    <xf numFmtId="0" fontId="3" fillId="0" borderId="12" xfId="0" applyFont="1" applyFill="1" applyBorder="1" applyProtection="1"/>
    <xf numFmtId="0" fontId="3" fillId="0" borderId="12" xfId="0" applyFont="1" applyFill="1" applyBorder="1" applyAlignment="1" applyProtection="1"/>
    <xf numFmtId="0" fontId="14" fillId="2" borderId="0" xfId="0" applyFont="1" applyFill="1" applyBorder="1"/>
    <xf numFmtId="0" fontId="9" fillId="4" borderId="13" xfId="0" applyFont="1" applyFill="1" applyBorder="1" applyAlignment="1"/>
    <xf numFmtId="0" fontId="9" fillId="4" borderId="0" xfId="0" applyFont="1" applyFill="1" applyBorder="1" applyAlignment="1"/>
    <xf numFmtId="0" fontId="6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/>
    <xf numFmtId="0" fontId="4" fillId="0" borderId="12" xfId="0" applyFont="1" applyFill="1" applyBorder="1" applyAlignment="1" applyProtection="1">
      <alignment horizontal="center" vertical="center"/>
    </xf>
    <xf numFmtId="0" fontId="15" fillId="5" borderId="14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distributed"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left" vertical="center"/>
    </xf>
    <xf numFmtId="0" fontId="16" fillId="2" borderId="0" xfId="0" applyFont="1" applyFill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distributed" vertical="center" justifyLastLine="1"/>
    </xf>
    <xf numFmtId="0" fontId="17" fillId="4" borderId="18" xfId="0" applyFont="1" applyFill="1" applyBorder="1" applyAlignment="1" applyProtection="1">
      <alignment horizontal="center" vertical="center"/>
    </xf>
    <xf numFmtId="0" fontId="17" fillId="4" borderId="19" xfId="0" applyFont="1" applyFill="1" applyBorder="1" applyAlignment="1">
      <alignment horizontal="center" vertical="center"/>
    </xf>
    <xf numFmtId="0" fontId="17" fillId="4" borderId="20" xfId="0" applyFont="1" applyFill="1" applyBorder="1" applyAlignment="1" applyProtection="1">
      <alignment horizontal="center" vertical="center"/>
    </xf>
    <xf numFmtId="0" fontId="5" fillId="4" borderId="18" xfId="0" applyFont="1" applyFill="1" applyBorder="1" applyAlignment="1">
      <alignment vertical="center"/>
    </xf>
    <xf numFmtId="0" fontId="5" fillId="4" borderId="21" xfId="0" applyFont="1" applyFill="1" applyBorder="1" applyAlignment="1">
      <alignment vertical="center"/>
    </xf>
    <xf numFmtId="0" fontId="17" fillId="4" borderId="12" xfId="0" applyFont="1" applyFill="1" applyBorder="1" applyAlignment="1" applyProtection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17" fillId="4" borderId="22" xfId="0" applyFont="1" applyFill="1" applyBorder="1" applyAlignment="1" applyProtection="1">
      <alignment horizontal="center" vertical="center"/>
    </xf>
    <xf numFmtId="0" fontId="5" fillId="4" borderId="12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14" fillId="4" borderId="23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distributed" vertical="center"/>
    </xf>
    <xf numFmtId="0" fontId="3" fillId="5" borderId="19" xfId="0" applyFont="1" applyFill="1" applyBorder="1" applyAlignment="1">
      <alignment horizontal="distributed" vertical="center"/>
    </xf>
    <xf numFmtId="0" fontId="3" fillId="0" borderId="15" xfId="0" applyFont="1" applyFill="1" applyBorder="1" applyAlignment="1" applyProtection="1"/>
    <xf numFmtId="0" fontId="3" fillId="0" borderId="12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distributed" wrapText="1" justifyLastLine="1"/>
    </xf>
    <xf numFmtId="0" fontId="18" fillId="4" borderId="18" xfId="0" applyFont="1" applyFill="1" applyBorder="1" applyAlignment="1" applyProtection="1">
      <alignment horizontal="right" vertical="top"/>
    </xf>
    <xf numFmtId="0" fontId="3" fillId="4" borderId="18" xfId="0" applyFont="1" applyFill="1" applyBorder="1" applyAlignment="1" applyProtection="1">
      <alignment horizontal="left" vertical="center" indent="1"/>
    </xf>
    <xf numFmtId="0" fontId="5" fillId="4" borderId="18" xfId="0" applyFont="1" applyFill="1" applyBorder="1" applyAlignment="1" applyProtection="1">
      <alignment horizontal="left" vertical="center" indent="1"/>
    </xf>
    <xf numFmtId="0" fontId="4" fillId="4" borderId="18" xfId="0" applyFont="1" applyFill="1" applyBorder="1" applyAlignment="1" applyProtection="1">
      <alignment horizontal="center" vertical="center" wrapText="1"/>
    </xf>
    <xf numFmtId="0" fontId="5" fillId="4" borderId="18" xfId="0" applyFont="1" applyFill="1" applyBorder="1" applyAlignment="1" applyProtection="1">
      <alignment horizontal="left" vertical="center" wrapText="1" indent="1"/>
    </xf>
    <xf numFmtId="0" fontId="3" fillId="4" borderId="18" xfId="0" applyFont="1" applyFill="1" applyBorder="1" applyAlignment="1" applyProtection="1">
      <alignment horizontal="left" vertical="center" wrapText="1" indent="1"/>
    </xf>
    <xf numFmtId="0" fontId="3" fillId="4" borderId="21" xfId="0" applyFont="1" applyFill="1" applyBorder="1" applyAlignment="1" applyProtection="1">
      <alignment horizontal="left" vertical="center" wrapText="1" indent="1"/>
    </xf>
    <xf numFmtId="0" fontId="21" fillId="4" borderId="12" xfId="0" applyFont="1" applyFill="1" applyBorder="1" applyAlignment="1" applyProtection="1">
      <alignment horizontal="center" vertical="center" shrinkToFit="1"/>
    </xf>
    <xf numFmtId="0" fontId="3" fillId="4" borderId="26" xfId="0" applyFont="1" applyFill="1" applyBorder="1" applyAlignment="1" applyProtection="1">
      <alignment horizontal="left" vertical="center" wrapText="1" indent="1"/>
    </xf>
    <xf numFmtId="0" fontId="5" fillId="0" borderId="23" xfId="0" applyFont="1" applyFill="1" applyBorder="1" applyAlignment="1" applyProtection="1">
      <alignment horizontal="left" vertical="center" wrapText="1" indent="1"/>
    </xf>
    <xf numFmtId="0" fontId="5" fillId="0" borderId="24" xfId="0" applyFont="1" applyFill="1" applyBorder="1" applyAlignment="1" applyProtection="1">
      <alignment horizontal="left" vertical="center" wrapText="1" indent="1"/>
    </xf>
    <xf numFmtId="0" fontId="5" fillId="4" borderId="27" xfId="0" applyFont="1" applyFill="1" applyBorder="1" applyAlignment="1" applyProtection="1">
      <alignment horizontal="center" vertical="top" shrinkToFit="1"/>
    </xf>
    <xf numFmtId="0" fontId="5" fillId="4" borderId="28" xfId="0" applyFont="1" applyFill="1" applyBorder="1" applyAlignment="1" applyProtection="1">
      <alignment horizontal="center" vertical="top" shrinkToFit="1"/>
    </xf>
    <xf numFmtId="0" fontId="5" fillId="4" borderId="29" xfId="0" applyFont="1" applyFill="1" applyBorder="1" applyAlignment="1" applyProtection="1">
      <alignment horizontal="center" vertical="center" shrinkToFit="1"/>
    </xf>
    <xf numFmtId="0" fontId="14" fillId="4" borderId="30" xfId="0" applyFont="1" applyFill="1" applyBorder="1" applyAlignment="1" applyProtection="1">
      <alignment horizontal="distributed" vertical="center"/>
    </xf>
    <xf numFmtId="0" fontId="5" fillId="3" borderId="27" xfId="0" applyFont="1" applyFill="1" applyBorder="1" applyAlignment="1" applyProtection="1">
      <alignment horizontal="center" vertical="top" shrinkToFit="1"/>
    </xf>
    <xf numFmtId="0" fontId="5" fillId="3" borderId="28" xfId="0" applyFont="1" applyFill="1" applyBorder="1" applyAlignment="1" applyProtection="1">
      <alignment horizontal="center" vertical="top" shrinkToFit="1"/>
    </xf>
    <xf numFmtId="0" fontId="5" fillId="3" borderId="29" xfId="0" applyFont="1" applyFill="1" applyBorder="1" applyAlignment="1" applyProtection="1">
      <alignment horizontal="center" vertical="center" shrinkToFit="1"/>
    </xf>
    <xf numFmtId="0" fontId="14" fillId="3" borderId="30" xfId="0" applyFont="1" applyFill="1" applyBorder="1" applyAlignment="1" applyProtection="1">
      <alignment horizontal="distributed" vertical="center"/>
    </xf>
    <xf numFmtId="0" fontId="5" fillId="3" borderId="31" xfId="0" applyFont="1" applyFill="1" applyBorder="1" applyAlignment="1">
      <alignment horizontal="left" vertical="center" indent="1"/>
    </xf>
    <xf numFmtId="0" fontId="3" fillId="3" borderId="32" xfId="0" applyFont="1" applyFill="1" applyBorder="1" applyAlignment="1" applyProtection="1">
      <alignment horizontal="left" vertical="center" indent="1"/>
    </xf>
    <xf numFmtId="0" fontId="21" fillId="3" borderId="12" xfId="0" applyFont="1" applyFill="1" applyBorder="1" applyAlignment="1" applyProtection="1">
      <alignment horizontal="center" vertical="center" shrinkToFit="1"/>
    </xf>
    <xf numFmtId="0" fontId="3" fillId="3" borderId="26" xfId="0" applyFont="1" applyFill="1" applyBorder="1" applyAlignment="1" applyProtection="1">
      <alignment horizontal="left" vertical="center" wrapText="1" indent="1"/>
    </xf>
    <xf numFmtId="0" fontId="5" fillId="4" borderId="27" xfId="0" applyFont="1" applyFill="1" applyBorder="1" applyAlignment="1" applyProtection="1">
      <alignment horizontal="center" vertical="center" shrinkToFit="1"/>
    </xf>
    <xf numFmtId="0" fontId="5" fillId="3" borderId="27" xfId="0" applyFont="1" applyFill="1" applyBorder="1" applyAlignment="1" applyProtection="1">
      <alignment horizontal="center" vertical="center" shrinkToFit="1"/>
    </xf>
    <xf numFmtId="0" fontId="4" fillId="5" borderId="33" xfId="0" applyFont="1" applyFill="1" applyBorder="1" applyAlignment="1">
      <alignment horizontal="distributed" vertical="center"/>
    </xf>
    <xf numFmtId="0" fontId="4" fillId="5" borderId="25" xfId="0" applyFont="1" applyFill="1" applyBorder="1" applyAlignment="1">
      <alignment horizontal="distributed" vertical="center"/>
    </xf>
    <xf numFmtId="0" fontId="9" fillId="4" borderId="13" xfId="0" applyFont="1" applyFill="1" applyBorder="1" applyAlignment="1">
      <alignment vertical="center"/>
    </xf>
    <xf numFmtId="0" fontId="5" fillId="0" borderId="34" xfId="0" applyFont="1" applyFill="1" applyBorder="1" applyAlignment="1" applyProtection="1">
      <alignment horizontal="left" vertical="center" wrapText="1" indent="1"/>
    </xf>
    <xf numFmtId="0" fontId="5" fillId="0" borderId="35" xfId="0" applyFont="1" applyFill="1" applyBorder="1" applyAlignment="1" applyProtection="1">
      <alignment horizontal="left" vertical="center" wrapText="1" indent="1"/>
    </xf>
    <xf numFmtId="0" fontId="3" fillId="5" borderId="13" xfId="0" applyFont="1" applyFill="1" applyBorder="1" applyAlignment="1" applyProtection="1">
      <alignment horizontal="center" vertical="center" wrapText="1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36" xfId="0" applyFont="1" applyFill="1" applyBorder="1" applyAlignment="1" applyProtection="1">
      <alignment horizontal="center" vertical="center" wrapText="1"/>
    </xf>
    <xf numFmtId="0" fontId="5" fillId="4" borderId="27" xfId="0" applyFont="1" applyFill="1" applyBorder="1" applyAlignment="1">
      <alignment horizontal="left" vertical="center" indent="1"/>
    </xf>
    <xf numFmtId="0" fontId="3" fillId="4" borderId="30" xfId="0" applyFont="1" applyFill="1" applyBorder="1" applyAlignment="1" applyProtection="1">
      <alignment horizontal="left" vertical="center" indent="1"/>
    </xf>
    <xf numFmtId="0" fontId="15" fillId="5" borderId="13" xfId="0" applyFont="1" applyFill="1" applyBorder="1" applyAlignment="1">
      <alignment horizontal="center"/>
    </xf>
    <xf numFmtId="0" fontId="17" fillId="0" borderId="18" xfId="0" applyFont="1" applyFill="1" applyBorder="1" applyAlignment="1" applyProtection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20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17" fillId="0" borderId="12" xfId="0" applyFont="1" applyFill="1" applyBorder="1" applyAlignment="1" applyProtection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22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 applyProtection="1">
      <alignment horizontal="left" vertical="center" wrapText="1" indent="1"/>
    </xf>
    <xf numFmtId="0" fontId="5" fillId="0" borderId="1" xfId="0" applyFont="1" applyFill="1" applyBorder="1" applyAlignment="1" applyProtection="1">
      <alignment horizontal="left" vertical="center" wrapText="1" indent="1"/>
    </xf>
    <xf numFmtId="0" fontId="31" fillId="2" borderId="0" xfId="0" applyFont="1" applyFill="1" applyProtection="1"/>
    <xf numFmtId="0" fontId="31" fillId="2" borderId="0" xfId="0" applyFont="1" applyFill="1" applyBorder="1" applyProtection="1"/>
    <xf numFmtId="0" fontId="30" fillId="2" borderId="0" xfId="0" applyFont="1" applyFill="1" applyProtection="1"/>
    <xf numFmtId="0" fontId="30" fillId="2" borderId="0" xfId="0" applyFont="1" applyFill="1" applyBorder="1" applyProtection="1"/>
    <xf numFmtId="0" fontId="30" fillId="2" borderId="0" xfId="0" applyFont="1" applyFill="1" applyAlignment="1" applyProtection="1"/>
    <xf numFmtId="0" fontId="3" fillId="0" borderId="37" xfId="0" applyFont="1" applyFill="1" applyBorder="1" applyAlignment="1" applyProtection="1"/>
    <xf numFmtId="0" fontId="3" fillId="0" borderId="23" xfId="0" applyFont="1" applyFill="1" applyBorder="1" applyAlignment="1" applyProtection="1"/>
    <xf numFmtId="0" fontId="3" fillId="0" borderId="24" xfId="0" applyFont="1" applyFill="1" applyBorder="1" applyAlignment="1" applyProtection="1"/>
    <xf numFmtId="0" fontId="5" fillId="0" borderId="38" xfId="0" applyFont="1" applyFill="1" applyBorder="1" applyAlignment="1" applyProtection="1">
      <alignment horizontal="left" vertical="center" wrapText="1" indent="1"/>
    </xf>
    <xf numFmtId="0" fontId="5" fillId="0" borderId="39" xfId="0" applyFont="1" applyFill="1" applyBorder="1" applyAlignment="1" applyProtection="1">
      <alignment horizontal="left" vertical="center" wrapText="1" indent="1"/>
    </xf>
    <xf numFmtId="0" fontId="22" fillId="2" borderId="0" xfId="0" applyFont="1" applyFill="1" applyProtection="1"/>
    <xf numFmtId="0" fontId="22" fillId="2" borderId="0" xfId="0" applyFont="1" applyFill="1" applyBorder="1" applyProtection="1"/>
    <xf numFmtId="0" fontId="14" fillId="2" borderId="0" xfId="0" applyFont="1" applyFill="1" applyProtection="1"/>
    <xf numFmtId="0" fontId="22" fillId="2" borderId="0" xfId="0" applyFont="1" applyFill="1" applyAlignment="1" applyProtection="1"/>
    <xf numFmtId="0" fontId="14" fillId="2" borderId="0" xfId="0" applyFont="1" applyFill="1" applyBorder="1" applyProtection="1"/>
    <xf numFmtId="0" fontId="31" fillId="6" borderId="0" xfId="0" applyFont="1" applyFill="1" applyProtection="1"/>
    <xf numFmtId="0" fontId="3" fillId="6" borderId="0" xfId="0" applyFont="1" applyFill="1" applyProtection="1"/>
    <xf numFmtId="0" fontId="12" fillId="6" borderId="0" xfId="0" applyFont="1" applyFill="1" applyProtection="1"/>
    <xf numFmtId="0" fontId="9" fillId="4" borderId="16" xfId="0" applyFont="1" applyFill="1" applyBorder="1" applyAlignment="1"/>
    <xf numFmtId="0" fontId="9" fillId="4" borderId="33" xfId="0" applyFont="1" applyFill="1" applyBorder="1" applyAlignment="1"/>
    <xf numFmtId="0" fontId="9" fillId="0" borderId="0" xfId="0" applyFont="1" applyAlignment="1">
      <alignment vertical="center"/>
    </xf>
    <xf numFmtId="0" fontId="3" fillId="7" borderId="0" xfId="0" applyFont="1" applyFill="1" applyProtection="1"/>
    <xf numFmtId="0" fontId="12" fillId="7" borderId="0" xfId="0" applyFont="1" applyFill="1" applyProtection="1"/>
    <xf numFmtId="0" fontId="22" fillId="7" borderId="0" xfId="0" applyFont="1" applyFill="1" applyAlignment="1" applyProtection="1">
      <alignment vertical="center"/>
    </xf>
    <xf numFmtId="0" fontId="22" fillId="7" borderId="0" xfId="0" applyFont="1" applyFill="1" applyBorder="1" applyProtection="1"/>
    <xf numFmtId="0" fontId="14" fillId="7" borderId="0" xfId="0" applyFont="1" applyFill="1" applyProtection="1"/>
    <xf numFmtId="0" fontId="22" fillId="7" borderId="0" xfId="0" applyFont="1" applyFill="1" applyAlignment="1" applyProtection="1"/>
    <xf numFmtId="0" fontId="22" fillId="7" borderId="0" xfId="0" applyFont="1" applyFill="1" applyBorder="1" applyAlignment="1" applyProtection="1">
      <alignment horizontal="left" vertical="center"/>
    </xf>
    <xf numFmtId="0" fontId="22" fillId="7" borderId="0" xfId="0" applyNumberFormat="1" applyFont="1" applyFill="1" applyBorder="1" applyAlignment="1" applyProtection="1">
      <alignment horizontal="left"/>
    </xf>
    <xf numFmtId="0" fontId="22" fillId="7" borderId="0" xfId="0" applyFont="1" applyFill="1" applyBorder="1" applyAlignment="1" applyProtection="1">
      <alignment horizontal="center" vertical="center"/>
    </xf>
    <xf numFmtId="0" fontId="14" fillId="7" borderId="0" xfId="0" applyFont="1" applyFill="1" applyAlignment="1" applyProtection="1"/>
    <xf numFmtId="0" fontId="22" fillId="7" borderId="59" xfId="0" applyFont="1" applyFill="1" applyBorder="1" applyProtection="1"/>
    <xf numFmtId="0" fontId="22" fillId="7" borderId="60" xfId="0" applyFont="1" applyFill="1" applyBorder="1" applyProtection="1"/>
    <xf numFmtId="0" fontId="22" fillId="7" borderId="61" xfId="0" applyFont="1" applyFill="1" applyBorder="1" applyProtection="1"/>
    <xf numFmtId="0" fontId="22" fillId="7" borderId="0" xfId="0" applyFont="1" applyFill="1" applyProtection="1"/>
    <xf numFmtId="0" fontId="31" fillId="7" borderId="0" xfId="0" applyFont="1" applyFill="1" applyProtection="1"/>
    <xf numFmtId="0" fontId="30" fillId="7" borderId="0" xfId="0" applyFont="1" applyFill="1" applyAlignment="1" applyProtection="1">
      <alignment vertical="center"/>
    </xf>
    <xf numFmtId="0" fontId="30" fillId="7" borderId="0" xfId="0" applyFont="1" applyFill="1" applyBorder="1" applyProtection="1"/>
    <xf numFmtId="0" fontId="30" fillId="7" borderId="0" xfId="0" applyFont="1" applyFill="1" applyAlignment="1" applyProtection="1"/>
    <xf numFmtId="0" fontId="30" fillId="7" borderId="0" xfId="0" applyFont="1" applyFill="1" applyBorder="1" applyAlignment="1" applyProtection="1">
      <alignment horizontal="left" vertical="center"/>
    </xf>
    <xf numFmtId="0" fontId="30" fillId="7" borderId="0" xfId="0" applyNumberFormat="1" applyFont="1" applyFill="1" applyBorder="1" applyAlignment="1" applyProtection="1">
      <alignment horizontal="left"/>
    </xf>
    <xf numFmtId="0" fontId="30" fillId="7" borderId="0" xfId="0" applyFont="1" applyFill="1" applyBorder="1" applyAlignment="1" applyProtection="1">
      <alignment horizontal="center" vertical="center"/>
    </xf>
    <xf numFmtId="0" fontId="30" fillId="7" borderId="59" xfId="0" applyFont="1" applyFill="1" applyBorder="1" applyProtection="1"/>
    <xf numFmtId="0" fontId="30" fillId="7" borderId="60" xfId="0" applyFont="1" applyFill="1" applyBorder="1" applyProtection="1"/>
    <xf numFmtId="0" fontId="30" fillId="7" borderId="61" xfId="0" applyFont="1" applyFill="1" applyBorder="1" applyProtection="1"/>
    <xf numFmtId="0" fontId="30" fillId="7" borderId="0" xfId="0" applyFont="1" applyFill="1" applyProtection="1"/>
    <xf numFmtId="0" fontId="22" fillId="7" borderId="0" xfId="0" applyFont="1" applyFill="1" applyProtection="1"/>
    <xf numFmtId="0" fontId="3" fillId="7" borderId="0" xfId="0" applyFont="1" applyFill="1" applyBorder="1" applyProtection="1"/>
    <xf numFmtId="0" fontId="31" fillId="7" borderId="0" xfId="0" applyFont="1" applyFill="1" applyBorder="1" applyProtection="1"/>
    <xf numFmtId="0" fontId="30" fillId="7" borderId="0" xfId="0" applyFont="1" applyFill="1" applyProtection="1"/>
    <xf numFmtId="0" fontId="5" fillId="4" borderId="18" xfId="0" applyFont="1" applyFill="1" applyBorder="1" applyAlignment="1">
      <alignment horizontal="center" vertical="center"/>
    </xf>
    <xf numFmtId="0" fontId="9" fillId="5" borderId="37" xfId="0" applyFont="1" applyFill="1" applyBorder="1" applyAlignment="1" applyProtection="1">
      <alignment horizontal="center" vertical="center" wrapText="1"/>
    </xf>
    <xf numFmtId="0" fontId="9" fillId="5" borderId="23" xfId="0" applyFont="1" applyFill="1" applyBorder="1" applyAlignment="1" applyProtection="1">
      <alignment horizontal="center" vertical="center" wrapText="1"/>
    </xf>
    <xf numFmtId="0" fontId="9" fillId="5" borderId="43" xfId="0" applyFont="1" applyFill="1" applyBorder="1" applyAlignment="1" applyProtection="1">
      <alignment horizontal="center" vertical="center" wrapText="1"/>
    </xf>
    <xf numFmtId="0" fontId="19" fillId="0" borderId="23" xfId="0" applyFont="1" applyFill="1" applyBorder="1" applyAlignment="1" applyProtection="1">
      <alignment horizontal="left" vertical="center" wrapText="1" indent="1" shrinkToFit="1"/>
      <protection locked="0"/>
    </xf>
    <xf numFmtId="0" fontId="18" fillId="4" borderId="12" xfId="0" applyFont="1" applyFill="1" applyBorder="1" applyAlignment="1" applyProtection="1">
      <alignment horizontal="left" vertical="center" shrinkToFit="1"/>
      <protection locked="0"/>
    </xf>
    <xf numFmtId="0" fontId="9" fillId="4" borderId="45" xfId="0" applyFont="1" applyFill="1" applyBorder="1" applyAlignment="1">
      <alignment vertical="center" shrinkToFit="1"/>
    </xf>
    <xf numFmtId="0" fontId="15" fillId="4" borderId="45" xfId="0" applyFont="1" applyFill="1" applyBorder="1" applyAlignment="1" applyProtection="1">
      <alignment horizontal="center" vertical="center" shrinkToFit="1"/>
      <protection locked="0"/>
    </xf>
    <xf numFmtId="0" fontId="4" fillId="5" borderId="37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43" xfId="0" applyFont="1" applyFill="1" applyBorder="1" applyAlignment="1">
      <alignment horizontal="center" vertical="center" wrapText="1"/>
    </xf>
    <xf numFmtId="0" fontId="4" fillId="5" borderId="40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0" fontId="4" fillId="5" borderId="42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18" fillId="4" borderId="47" xfId="0" applyFont="1" applyFill="1" applyBorder="1" applyAlignment="1" applyProtection="1">
      <alignment horizontal="center" vertical="center" shrinkToFit="1"/>
      <protection locked="0"/>
    </xf>
    <xf numFmtId="0" fontId="18" fillId="4" borderId="41" xfId="0" applyFont="1" applyFill="1" applyBorder="1" applyAlignment="1" applyProtection="1">
      <alignment horizontal="center" vertical="center" shrinkToFit="1"/>
      <protection locked="0"/>
    </xf>
    <xf numFmtId="0" fontId="18" fillId="4" borderId="48" xfId="0" applyFont="1" applyFill="1" applyBorder="1" applyAlignment="1" applyProtection="1">
      <alignment horizontal="center" vertical="center" shrinkToFit="1"/>
      <protection locked="0"/>
    </xf>
    <xf numFmtId="0" fontId="20" fillId="4" borderId="49" xfId="0" applyFont="1" applyFill="1" applyBorder="1" applyAlignment="1" applyProtection="1">
      <alignment horizontal="center" vertical="center" shrinkToFit="1"/>
      <protection locked="0"/>
    </xf>
    <xf numFmtId="0" fontId="20" fillId="4" borderId="23" xfId="0" applyFont="1" applyFill="1" applyBorder="1" applyAlignment="1" applyProtection="1">
      <alignment horizontal="center" vertical="center" shrinkToFit="1"/>
      <protection locked="0"/>
    </xf>
    <xf numFmtId="0" fontId="20" fillId="4" borderId="24" xfId="0" applyFont="1" applyFill="1" applyBorder="1" applyAlignment="1" applyProtection="1">
      <alignment horizontal="center" vertical="center" shrinkToFit="1"/>
      <protection locked="0"/>
    </xf>
    <xf numFmtId="0" fontId="4" fillId="5" borderId="12" xfId="0" applyFont="1" applyFill="1" applyBorder="1" applyAlignment="1" applyProtection="1">
      <alignment horizontal="center" vertical="center" wrapText="1" shrinkToFit="1"/>
    </xf>
    <xf numFmtId="0" fontId="18" fillId="0" borderId="22" xfId="0" applyFont="1" applyFill="1" applyBorder="1" applyAlignment="1" applyProtection="1">
      <alignment horizontal="center" vertical="center" wrapText="1" shrinkToFit="1"/>
      <protection locked="0"/>
    </xf>
    <xf numFmtId="0" fontId="18" fillId="0" borderId="12" xfId="0" applyFont="1" applyFill="1" applyBorder="1" applyAlignment="1" applyProtection="1">
      <alignment horizontal="center" vertical="center" wrapText="1" shrinkToFit="1"/>
      <protection locked="0"/>
    </xf>
    <xf numFmtId="0" fontId="18" fillId="0" borderId="1" xfId="0" applyFont="1" applyFill="1" applyBorder="1" applyAlignment="1" applyProtection="1">
      <alignment horizontal="center" vertical="center" wrapText="1" shrinkToFit="1"/>
      <protection locked="0"/>
    </xf>
    <xf numFmtId="0" fontId="18" fillId="4" borderId="42" xfId="0" applyFont="1" applyFill="1" applyBorder="1" applyAlignment="1" applyProtection="1">
      <alignment horizontal="center" vertical="center" shrinkToFit="1"/>
      <protection locked="0"/>
    </xf>
    <xf numFmtId="0" fontId="9" fillId="4" borderId="46" xfId="0" applyFont="1" applyFill="1" applyBorder="1" applyAlignment="1">
      <alignment vertical="center" shrinkToFit="1"/>
    </xf>
    <xf numFmtId="0" fontId="9" fillId="4" borderId="45" xfId="0" applyFont="1" applyFill="1" applyBorder="1" applyAlignment="1" applyProtection="1">
      <alignment horizontal="center" vertical="center" shrinkToFit="1"/>
      <protection locked="0"/>
    </xf>
    <xf numFmtId="0" fontId="20" fillId="0" borderId="23" xfId="0" applyFont="1" applyFill="1" applyBorder="1" applyAlignment="1" applyProtection="1">
      <alignment horizontal="center" vertical="center" shrinkToFit="1"/>
      <protection locked="0"/>
    </xf>
    <xf numFmtId="0" fontId="20" fillId="0" borderId="24" xfId="0" applyFont="1" applyFill="1" applyBorder="1" applyAlignment="1" applyProtection="1">
      <alignment horizontal="center" vertical="center" shrinkToFit="1"/>
      <protection locked="0"/>
    </xf>
    <xf numFmtId="0" fontId="14" fillId="5" borderId="27" xfId="0" applyFont="1" applyFill="1" applyBorder="1" applyAlignment="1">
      <alignment horizontal="distributed" vertical="center"/>
    </xf>
    <xf numFmtId="0" fontId="5" fillId="4" borderId="27" xfId="0" applyFont="1" applyFill="1" applyBorder="1" applyAlignment="1" applyProtection="1">
      <alignment horizontal="left" vertical="center" indent="1"/>
      <protection locked="0"/>
    </xf>
    <xf numFmtId="0" fontId="18" fillId="4" borderId="18" xfId="0" applyFont="1" applyFill="1" applyBorder="1" applyAlignment="1" applyProtection="1">
      <alignment horizontal="left" vertical="top"/>
      <protection locked="0"/>
    </xf>
    <xf numFmtId="49" fontId="18" fillId="4" borderId="23" xfId="0" applyNumberFormat="1" applyFont="1" applyFill="1" applyBorder="1" applyAlignment="1" applyProtection="1">
      <alignment horizontal="center" vertical="center" shrinkToFit="1"/>
      <protection locked="0"/>
    </xf>
    <xf numFmtId="0" fontId="4" fillId="5" borderId="37" xfId="0" applyFont="1" applyFill="1" applyBorder="1" applyAlignment="1">
      <alignment horizontal="distributed" vertical="center"/>
    </xf>
    <xf numFmtId="0" fontId="4" fillId="5" borderId="23" xfId="0" applyFont="1" applyFill="1" applyBorder="1" applyAlignment="1">
      <alignment horizontal="distributed" vertical="center"/>
    </xf>
    <xf numFmtId="0" fontId="4" fillId="5" borderId="43" xfId="0" applyFont="1" applyFill="1" applyBorder="1" applyAlignment="1">
      <alignment horizontal="distributed" vertical="center"/>
    </xf>
    <xf numFmtId="0" fontId="5" fillId="4" borderId="23" xfId="0" applyFont="1" applyFill="1" applyBorder="1" applyAlignment="1">
      <alignment horizontal="right" vertical="center"/>
    </xf>
    <xf numFmtId="0" fontId="5" fillId="4" borderId="23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176" fontId="9" fillId="4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5" fillId="4" borderId="27" xfId="0" applyFont="1" applyFill="1" applyBorder="1" applyAlignment="1" applyProtection="1">
      <alignment horizontal="center" vertical="top" shrinkToFit="1"/>
      <protection locked="0"/>
    </xf>
    <xf numFmtId="0" fontId="19" fillId="0" borderId="23" xfId="0" applyFont="1" applyFill="1" applyBorder="1" applyAlignment="1" applyProtection="1">
      <alignment horizontal="left" vertical="center" wrapText="1" indent="1"/>
      <protection locked="0"/>
    </xf>
    <xf numFmtId="49" fontId="18" fillId="4" borderId="12" xfId="0" applyNumberFormat="1" applyFont="1" applyFill="1" applyBorder="1" applyAlignment="1" applyProtection="1">
      <alignment horizontal="center" vertical="center" shrinkToFit="1"/>
      <protection locked="0"/>
    </xf>
    <xf numFmtId="0" fontId="5" fillId="4" borderId="12" xfId="0" applyFont="1" applyFill="1" applyBorder="1" applyAlignment="1">
      <alignment horizontal="center" vertical="center"/>
    </xf>
    <xf numFmtId="0" fontId="5" fillId="4" borderId="27" xfId="0" applyFont="1" applyFill="1" applyBorder="1" applyAlignment="1" applyProtection="1">
      <alignment horizontal="center" vertical="center" shrinkToFit="1"/>
      <protection locked="0"/>
    </xf>
    <xf numFmtId="0" fontId="17" fillId="4" borderId="18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18" xfId="0" applyFont="1" applyFill="1" applyBorder="1" applyAlignment="1" applyProtection="1">
      <alignment horizontal="center" vertical="center"/>
    </xf>
    <xf numFmtId="0" fontId="17" fillId="4" borderId="12" xfId="0" applyFont="1" applyFill="1" applyBorder="1" applyAlignment="1" applyProtection="1">
      <alignment horizontal="center" vertical="center"/>
    </xf>
    <xf numFmtId="0" fontId="14" fillId="5" borderId="50" xfId="0" applyFont="1" applyFill="1" applyBorder="1" applyAlignment="1">
      <alignment horizontal="center" vertical="center"/>
    </xf>
    <xf numFmtId="0" fontId="14" fillId="5" borderId="27" xfId="0" applyFont="1" applyFill="1" applyBorder="1" applyAlignment="1">
      <alignment horizontal="center" vertical="center"/>
    </xf>
    <xf numFmtId="0" fontId="14" fillId="5" borderId="28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distributed" vertical="center"/>
    </xf>
    <xf numFmtId="0" fontId="4" fillId="5" borderId="12" xfId="0" applyFont="1" applyFill="1" applyBorder="1" applyAlignment="1">
      <alignment horizontal="distributed" vertical="center"/>
    </xf>
    <xf numFmtId="0" fontId="4" fillId="5" borderId="44" xfId="0" applyFont="1" applyFill="1" applyBorder="1" applyAlignment="1">
      <alignment horizontal="center" vertical="center"/>
    </xf>
    <xf numFmtId="0" fontId="4" fillId="5" borderId="45" xfId="0" applyFont="1" applyFill="1" applyBorder="1" applyAlignment="1">
      <alignment horizontal="center" vertical="center"/>
    </xf>
    <xf numFmtId="0" fontId="4" fillId="5" borderId="46" xfId="0" applyFont="1" applyFill="1" applyBorder="1" applyAlignment="1">
      <alignment horizontal="center" vertical="center"/>
    </xf>
    <xf numFmtId="0" fontId="3" fillId="5" borderId="13" xfId="0" applyFont="1" applyFill="1" applyBorder="1" applyAlignment="1" applyProtection="1">
      <alignment horizontal="center" vertical="center" wrapText="1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26" xfId="0" applyFont="1" applyFill="1" applyBorder="1" applyAlignment="1" applyProtection="1">
      <alignment horizontal="center" vertical="center" wrapText="1"/>
    </xf>
    <xf numFmtId="0" fontId="9" fillId="4" borderId="12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176" fontId="9" fillId="4" borderId="0" xfId="0" applyNumberFormat="1" applyFont="1" applyFill="1" applyBorder="1" applyAlignment="1">
      <alignment vertical="center"/>
    </xf>
    <xf numFmtId="176" fontId="9" fillId="4" borderId="26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5" borderId="37" xfId="0" applyFont="1" applyFill="1" applyBorder="1" applyAlignment="1" applyProtection="1">
      <alignment horizontal="center" vertical="center" wrapText="1"/>
    </xf>
    <xf numFmtId="0" fontId="3" fillId="5" borderId="23" xfId="0" applyFont="1" applyFill="1" applyBorder="1" applyAlignment="1" applyProtection="1">
      <alignment horizontal="center" vertical="center" wrapText="1"/>
    </xf>
    <xf numFmtId="0" fontId="3" fillId="5" borderId="43" xfId="0" applyFont="1" applyFill="1" applyBorder="1" applyAlignment="1" applyProtection="1">
      <alignment horizontal="center" vertical="center" wrapText="1"/>
    </xf>
    <xf numFmtId="0" fontId="4" fillId="5" borderId="13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9" fillId="3" borderId="34" xfId="0" applyFont="1" applyFill="1" applyBorder="1" applyAlignment="1" applyProtection="1">
      <alignment horizontal="center" vertical="center" shrinkToFit="1"/>
      <protection locked="0"/>
    </xf>
    <xf numFmtId="0" fontId="9" fillId="3" borderId="53" xfId="0" applyFont="1" applyFill="1" applyBorder="1" applyAlignment="1" applyProtection="1">
      <alignment horizontal="center" vertical="center" shrinkToFit="1"/>
      <protection locked="0"/>
    </xf>
    <xf numFmtId="0" fontId="9" fillId="3" borderId="35" xfId="0" applyFont="1" applyFill="1" applyBorder="1" applyAlignment="1" applyProtection="1">
      <alignment horizontal="center" vertical="center" shrinkToFit="1"/>
      <protection locked="0"/>
    </xf>
    <xf numFmtId="0" fontId="4" fillId="5" borderId="57" xfId="0" applyFont="1" applyFill="1" applyBorder="1" applyAlignment="1">
      <alignment horizontal="center" vertical="center"/>
    </xf>
    <xf numFmtId="0" fontId="18" fillId="3" borderId="52" xfId="0" applyFont="1" applyFill="1" applyBorder="1" applyAlignment="1" applyProtection="1">
      <alignment horizontal="center" vertical="center" shrinkToFit="1"/>
      <protection locked="0"/>
    </xf>
    <xf numFmtId="0" fontId="18" fillId="3" borderId="0" xfId="0" applyFont="1" applyFill="1" applyBorder="1" applyAlignment="1" applyProtection="1">
      <alignment horizontal="center" vertical="center" shrinkToFit="1"/>
      <protection locked="0"/>
    </xf>
    <xf numFmtId="0" fontId="18" fillId="3" borderId="41" xfId="0" applyFont="1" applyFill="1" applyBorder="1" applyAlignment="1" applyProtection="1">
      <alignment horizontal="center" vertical="center" shrinkToFit="1"/>
      <protection locked="0"/>
    </xf>
    <xf numFmtId="0" fontId="18" fillId="3" borderId="42" xfId="0" applyFont="1" applyFill="1" applyBorder="1" applyAlignment="1" applyProtection="1">
      <alignment horizontal="center" vertical="center" shrinkToFit="1"/>
      <protection locked="0"/>
    </xf>
    <xf numFmtId="0" fontId="15" fillId="3" borderId="57" xfId="0" applyFont="1" applyFill="1" applyBorder="1" applyAlignment="1" applyProtection="1">
      <alignment horizontal="center" vertical="center" shrinkToFit="1"/>
      <protection locked="0"/>
    </xf>
    <xf numFmtId="0" fontId="9" fillId="4" borderId="57" xfId="0" applyFont="1" applyFill="1" applyBorder="1" applyAlignment="1">
      <alignment vertical="center" shrinkToFit="1"/>
    </xf>
    <xf numFmtId="0" fontId="15" fillId="3" borderId="45" xfId="0" applyFont="1" applyFill="1" applyBorder="1" applyAlignment="1" applyProtection="1">
      <alignment horizontal="center" vertical="center" shrinkToFit="1"/>
      <protection locked="0"/>
    </xf>
    <xf numFmtId="0" fontId="18" fillId="3" borderId="34" xfId="0" applyFont="1" applyFill="1" applyBorder="1" applyAlignment="1" applyProtection="1">
      <alignment horizontal="center" vertical="center" wrapText="1" shrinkToFit="1"/>
      <protection locked="0"/>
    </xf>
    <xf numFmtId="0" fontId="18" fillId="3" borderId="53" xfId="0" applyFont="1" applyFill="1" applyBorder="1" applyAlignment="1" applyProtection="1">
      <alignment horizontal="center" vertical="center" wrapText="1" shrinkToFit="1"/>
      <protection locked="0"/>
    </xf>
    <xf numFmtId="0" fontId="18" fillId="3" borderId="35" xfId="0" applyFont="1" applyFill="1" applyBorder="1" applyAlignment="1" applyProtection="1">
      <alignment horizontal="center" vertical="center" wrapText="1" shrinkToFit="1"/>
      <protection locked="0"/>
    </xf>
    <xf numFmtId="0" fontId="9" fillId="4" borderId="58" xfId="0" applyFont="1" applyFill="1" applyBorder="1" applyAlignment="1">
      <alignment vertical="center" shrinkToFit="1"/>
    </xf>
    <xf numFmtId="0" fontId="4" fillId="5" borderId="0" xfId="0" applyFont="1" applyFill="1" applyBorder="1" applyAlignment="1" applyProtection="1">
      <alignment horizontal="center" vertical="center" wrapText="1" shrinkToFit="1"/>
    </xf>
    <xf numFmtId="0" fontId="9" fillId="5" borderId="12" xfId="0" applyFont="1" applyFill="1" applyBorder="1" applyAlignment="1" applyProtection="1">
      <alignment horizontal="center" vertical="center" wrapText="1"/>
    </xf>
    <xf numFmtId="0" fontId="26" fillId="3" borderId="34" xfId="0" applyFont="1" applyFill="1" applyBorder="1" applyAlignment="1" applyProtection="1">
      <alignment horizontal="left" vertical="center" wrapText="1" indent="1" shrinkToFit="1"/>
      <protection locked="0"/>
    </xf>
    <xf numFmtId="0" fontId="26" fillId="3" borderId="53" xfId="0" applyFont="1" applyFill="1" applyBorder="1" applyAlignment="1" applyProtection="1">
      <alignment horizontal="left" vertical="center" wrapText="1" indent="1" shrinkToFit="1"/>
      <protection locked="0"/>
    </xf>
    <xf numFmtId="0" fontId="26" fillId="3" borderId="35" xfId="0" applyFont="1" applyFill="1" applyBorder="1" applyAlignment="1" applyProtection="1">
      <alignment horizontal="left" vertical="center" wrapText="1" indent="1" shrinkToFit="1"/>
      <protection locked="0"/>
    </xf>
    <xf numFmtId="0" fontId="25" fillId="3" borderId="0" xfId="0" applyFont="1" applyFill="1" applyBorder="1" applyAlignment="1" applyProtection="1">
      <alignment horizontal="left" vertical="center" shrinkToFit="1"/>
      <protection locked="0"/>
    </xf>
    <xf numFmtId="0" fontId="23" fillId="3" borderId="45" xfId="0" applyFont="1" applyFill="1" applyBorder="1" applyAlignment="1" applyProtection="1">
      <alignment horizontal="center" vertical="center" shrinkToFit="1"/>
      <protection locked="0"/>
    </xf>
    <xf numFmtId="0" fontId="22" fillId="7" borderId="0" xfId="0" applyFont="1" applyFill="1" applyProtection="1"/>
    <xf numFmtId="0" fontId="5" fillId="4" borderId="20" xfId="0" applyFont="1" applyFill="1" applyBorder="1" applyAlignment="1">
      <alignment horizontal="center" vertical="center"/>
    </xf>
    <xf numFmtId="0" fontId="26" fillId="3" borderId="53" xfId="0" applyFont="1" applyFill="1" applyBorder="1" applyAlignment="1" applyProtection="1">
      <alignment horizontal="left" vertical="center" wrapText="1" indent="1"/>
      <protection locked="0"/>
    </xf>
    <xf numFmtId="0" fontId="25" fillId="3" borderId="47" xfId="0" applyFont="1" applyFill="1" applyBorder="1" applyAlignment="1" applyProtection="1">
      <alignment horizontal="center" vertical="center" shrinkToFit="1"/>
      <protection locked="0"/>
    </xf>
    <xf numFmtId="0" fontId="25" fillId="3" borderId="41" xfId="0" applyFont="1" applyFill="1" applyBorder="1" applyAlignment="1" applyProtection="1">
      <alignment horizontal="center" vertical="center" shrinkToFit="1"/>
      <protection locked="0"/>
    </xf>
    <xf numFmtId="0" fontId="25" fillId="3" borderId="0" xfId="0" applyFont="1" applyFill="1" applyBorder="1" applyAlignment="1" applyProtection="1">
      <alignment horizontal="center" vertical="center" shrinkToFit="1"/>
      <protection locked="0"/>
    </xf>
    <xf numFmtId="0" fontId="25" fillId="3" borderId="26" xfId="0" applyFont="1" applyFill="1" applyBorder="1" applyAlignment="1" applyProtection="1">
      <alignment horizontal="center" vertical="center" shrinkToFit="1"/>
      <protection locked="0"/>
    </xf>
    <xf numFmtId="0" fontId="18" fillId="3" borderId="47" xfId="0" applyFont="1" applyFill="1" applyBorder="1" applyAlignment="1" applyProtection="1">
      <alignment horizontal="center" vertical="center" shrinkToFit="1"/>
      <protection locked="0"/>
    </xf>
    <xf numFmtId="0" fontId="18" fillId="3" borderId="26" xfId="0" applyFont="1" applyFill="1" applyBorder="1" applyAlignment="1" applyProtection="1">
      <alignment horizontal="center" vertical="center" shrinkToFit="1"/>
      <protection locked="0"/>
    </xf>
    <xf numFmtId="0" fontId="28" fillId="3" borderId="31" xfId="0" applyFont="1" applyFill="1" applyBorder="1" applyAlignment="1" applyProtection="1">
      <alignment horizontal="left" vertical="center" indent="1"/>
      <protection locked="0"/>
    </xf>
    <xf numFmtId="0" fontId="23" fillId="3" borderId="34" xfId="0" applyFont="1" applyFill="1" applyBorder="1" applyAlignment="1" applyProtection="1">
      <alignment horizontal="center" vertical="center" shrinkToFit="1"/>
      <protection locked="0"/>
    </xf>
    <xf numFmtId="0" fontId="23" fillId="3" borderId="53" xfId="0" applyFont="1" applyFill="1" applyBorder="1" applyAlignment="1" applyProtection="1">
      <alignment horizontal="center" vertical="center" shrinkToFit="1"/>
      <protection locked="0"/>
    </xf>
    <xf numFmtId="0" fontId="23" fillId="3" borderId="35" xfId="0" applyFont="1" applyFill="1" applyBorder="1" applyAlignment="1" applyProtection="1">
      <alignment horizontal="center" vertical="center" shrinkToFit="1"/>
      <protection locked="0"/>
    </xf>
    <xf numFmtId="0" fontId="25" fillId="3" borderId="34" xfId="0" applyFont="1" applyFill="1" applyBorder="1" applyAlignment="1" applyProtection="1">
      <alignment horizontal="center" vertical="center" wrapText="1" shrinkToFit="1"/>
      <protection locked="0"/>
    </xf>
    <xf numFmtId="0" fontId="25" fillId="3" borderId="53" xfId="0" applyFont="1" applyFill="1" applyBorder="1" applyAlignment="1" applyProtection="1">
      <alignment horizontal="center" vertical="center" wrapText="1" shrinkToFit="1"/>
      <protection locked="0"/>
    </xf>
    <xf numFmtId="0" fontId="25" fillId="3" borderId="35" xfId="0" applyFont="1" applyFill="1" applyBorder="1" applyAlignment="1" applyProtection="1">
      <alignment horizontal="center" vertical="center" wrapText="1" shrinkToFit="1"/>
      <protection locked="0"/>
    </xf>
    <xf numFmtId="0" fontId="25" fillId="3" borderId="33" xfId="0" applyFont="1" applyFill="1" applyBorder="1" applyAlignment="1" applyProtection="1">
      <alignment horizontal="center" vertical="center" shrinkToFit="1"/>
      <protection locked="0"/>
    </xf>
    <xf numFmtId="0" fontId="25" fillId="3" borderId="55" xfId="0" applyFont="1" applyFill="1" applyBorder="1" applyAlignment="1" applyProtection="1">
      <alignment horizontal="center" vertical="center" shrinkToFit="1"/>
      <protection locked="0"/>
    </xf>
    <xf numFmtId="0" fontId="25" fillId="3" borderId="18" xfId="0" applyFont="1" applyFill="1" applyBorder="1" applyAlignment="1" applyProtection="1">
      <alignment horizontal="left" vertical="top"/>
      <protection locked="0"/>
    </xf>
    <xf numFmtId="0" fontId="27" fillId="3" borderId="56" xfId="0" applyFont="1" applyFill="1" applyBorder="1" applyAlignment="1" applyProtection="1">
      <alignment horizontal="center" vertical="center" shrinkToFit="1"/>
      <protection locked="0"/>
    </xf>
    <xf numFmtId="0" fontId="27" fillId="3" borderId="33" xfId="0" applyFont="1" applyFill="1" applyBorder="1" applyAlignment="1" applyProtection="1">
      <alignment horizontal="center" vertical="center" shrinkToFit="1"/>
      <protection locked="0"/>
    </xf>
    <xf numFmtId="0" fontId="27" fillId="3" borderId="41" xfId="0" applyFont="1" applyFill="1" applyBorder="1" applyAlignment="1" applyProtection="1">
      <alignment horizontal="center" vertical="center" shrinkToFit="1"/>
      <protection locked="0"/>
    </xf>
    <xf numFmtId="0" fontId="27" fillId="3" borderId="42" xfId="0" applyFont="1" applyFill="1" applyBorder="1" applyAlignment="1" applyProtection="1">
      <alignment horizontal="center" vertical="center" shrinkToFit="1"/>
      <protection locked="0"/>
    </xf>
    <xf numFmtId="49" fontId="25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28" fillId="3" borderId="27" xfId="0" applyFont="1" applyFill="1" applyBorder="1" applyAlignment="1" applyProtection="1">
      <alignment horizontal="center" vertical="center" shrinkToFit="1"/>
      <protection locked="0"/>
    </xf>
    <xf numFmtId="0" fontId="28" fillId="3" borderId="27" xfId="0" applyFont="1" applyFill="1" applyBorder="1" applyAlignment="1" applyProtection="1">
      <alignment horizontal="center" vertical="top" shrinkToFit="1"/>
      <protection locked="0"/>
    </xf>
    <xf numFmtId="0" fontId="24" fillId="0" borderId="18" xfId="0" applyFont="1" applyFill="1" applyBorder="1" applyAlignment="1" applyProtection="1">
      <alignment horizontal="center" vertical="center"/>
    </xf>
    <xf numFmtId="0" fontId="24" fillId="0" borderId="12" xfId="0" applyFont="1" applyFill="1" applyBorder="1" applyAlignment="1" applyProtection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7" fillId="3" borderId="49" xfId="0" applyFont="1" applyFill="1" applyBorder="1" applyAlignment="1" applyProtection="1">
      <alignment horizontal="center" vertical="center" shrinkToFit="1"/>
      <protection locked="0"/>
    </xf>
    <xf numFmtId="0" fontId="27" fillId="3" borderId="23" xfId="0" applyFont="1" applyFill="1" applyBorder="1" applyAlignment="1" applyProtection="1">
      <alignment horizontal="center" vertical="center" shrinkToFit="1"/>
      <protection locked="0"/>
    </xf>
    <xf numFmtId="0" fontId="27" fillId="3" borderId="24" xfId="0" applyFont="1" applyFill="1" applyBorder="1" applyAlignment="1" applyProtection="1">
      <alignment horizontal="center" vertical="center" shrinkToFit="1"/>
      <protection locked="0"/>
    </xf>
    <xf numFmtId="0" fontId="5" fillId="4" borderId="12" xfId="0" applyFont="1" applyFill="1" applyBorder="1" applyAlignment="1">
      <alignment horizontal="right" vertical="center"/>
    </xf>
    <xf numFmtId="49" fontId="25" fillId="3" borderId="23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49" xfId="0" applyFont="1" applyFill="1" applyBorder="1" applyAlignment="1" applyProtection="1">
      <alignment horizontal="center" vertical="center" shrinkToFit="1"/>
    </xf>
    <xf numFmtId="0" fontId="20" fillId="0" borderId="23" xfId="0" applyFont="1" applyFill="1" applyBorder="1" applyAlignment="1" applyProtection="1">
      <alignment horizontal="center" vertical="center" shrinkToFit="1"/>
    </xf>
    <xf numFmtId="0" fontId="20" fillId="0" borderId="24" xfId="0" applyFont="1" applyFill="1" applyBorder="1" applyAlignment="1" applyProtection="1">
      <alignment horizontal="center" vertical="center" shrinkToFit="1"/>
    </xf>
    <xf numFmtId="0" fontId="16" fillId="3" borderId="34" xfId="0" applyFont="1" applyFill="1" applyBorder="1" applyAlignment="1" applyProtection="1">
      <alignment horizontal="center" vertical="center"/>
      <protection locked="0"/>
    </xf>
    <xf numFmtId="0" fontId="16" fillId="3" borderId="53" xfId="0" applyFont="1" applyFill="1" applyBorder="1" applyAlignment="1" applyProtection="1">
      <alignment horizontal="center" vertical="center"/>
      <protection locked="0"/>
    </xf>
    <xf numFmtId="0" fontId="16" fillId="3" borderId="35" xfId="0" applyFont="1" applyFill="1" applyBorder="1" applyAlignment="1" applyProtection="1">
      <alignment horizontal="center" vertical="center"/>
      <protection locked="0"/>
    </xf>
    <xf numFmtId="0" fontId="25" fillId="3" borderId="34" xfId="0" applyFont="1" applyFill="1" applyBorder="1" applyAlignment="1" applyProtection="1">
      <alignment horizontal="center" vertical="center" shrinkToFit="1"/>
      <protection locked="0"/>
    </xf>
    <xf numFmtId="0" fontId="25" fillId="3" borderId="53" xfId="0" applyFont="1" applyFill="1" applyBorder="1" applyAlignment="1" applyProtection="1">
      <alignment horizontal="center" vertical="center" shrinkToFit="1"/>
      <protection locked="0"/>
    </xf>
    <xf numFmtId="0" fontId="25" fillId="3" borderId="54" xfId="0" applyFont="1" applyFill="1" applyBorder="1" applyAlignment="1" applyProtection="1">
      <alignment horizontal="center" vertical="center" shrinkToFit="1"/>
      <protection locked="0"/>
    </xf>
    <xf numFmtId="0" fontId="25" fillId="3" borderId="0" xfId="0" applyFont="1" applyFill="1" applyBorder="1" applyAlignment="1" applyProtection="1">
      <alignment vertical="center"/>
      <protection locked="0"/>
    </xf>
    <xf numFmtId="0" fontId="26" fillId="3" borderId="51" xfId="0" applyFont="1" applyFill="1" applyBorder="1" applyAlignment="1" applyProtection="1">
      <alignment horizontal="left" vertical="center" wrapText="1" indent="1"/>
      <protection locked="0"/>
    </xf>
    <xf numFmtId="0" fontId="25" fillId="3" borderId="52" xfId="0" applyFont="1" applyFill="1" applyBorder="1" applyAlignment="1" applyProtection="1">
      <alignment horizontal="center" vertical="center" shrinkToFit="1"/>
      <protection locked="0"/>
    </xf>
    <xf numFmtId="0" fontId="25" fillId="3" borderId="42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13</xdr:col>
      <xdr:colOff>38100</xdr:colOff>
      <xdr:row>0</xdr:row>
      <xdr:rowOff>0</xdr:rowOff>
    </xdr:to>
    <xdr:sp macro="" textlink="">
      <xdr:nvSpPr>
        <xdr:cNvPr id="4257" name="Oval 1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>
          <a:spLocks noChangeArrowheads="1"/>
        </xdr:cNvSpPr>
      </xdr:nvSpPr>
      <xdr:spPr bwMode="auto">
        <a:xfrm>
          <a:off x="1123950" y="0"/>
          <a:ext cx="90487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114300</xdr:colOff>
      <xdr:row>0</xdr:row>
      <xdr:rowOff>0</xdr:rowOff>
    </xdr:from>
    <xdr:to>
      <xdr:col>13</xdr:col>
      <xdr:colOff>38100</xdr:colOff>
      <xdr:row>0</xdr:row>
      <xdr:rowOff>0</xdr:rowOff>
    </xdr:to>
    <xdr:sp macro="" textlink="">
      <xdr:nvSpPr>
        <xdr:cNvPr id="4098" name="Oval 2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>
          <a:spLocks noChangeArrowheads="1"/>
        </xdr:cNvSpPr>
      </xdr:nvSpPr>
      <xdr:spPr bwMode="auto">
        <a:xfrm>
          <a:off x="1114425" y="0"/>
          <a:ext cx="91440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 付 印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54</xdr:col>
      <xdr:colOff>47625</xdr:colOff>
      <xdr:row>23</xdr:row>
      <xdr:rowOff>0</xdr:rowOff>
    </xdr:from>
    <xdr:to>
      <xdr:col>55</xdr:col>
      <xdr:colOff>76200</xdr:colOff>
      <xdr:row>23</xdr:row>
      <xdr:rowOff>0</xdr:rowOff>
    </xdr:to>
    <xdr:pic>
      <xdr:nvPicPr>
        <xdr:cNvPr id="4259" name="Picture 3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9734550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4260" name="AutoShape 5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>
          <a:spLocks noChangeArrowheads="1"/>
        </xdr:cNvSpPr>
      </xdr:nvSpPr>
      <xdr:spPr bwMode="auto">
        <a:xfrm>
          <a:off x="504825" y="20955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4261" name="AutoShape 6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>
          <a:spLocks noChangeArrowheads="1"/>
        </xdr:cNvSpPr>
      </xdr:nvSpPr>
      <xdr:spPr bwMode="auto">
        <a:xfrm>
          <a:off x="504825" y="20955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40</xdr:col>
      <xdr:colOff>0</xdr:colOff>
      <xdr:row>7</xdr:row>
      <xdr:rowOff>0</xdr:rowOff>
    </xdr:from>
    <xdr:to>
      <xdr:col>40</xdr:col>
      <xdr:colOff>0</xdr:colOff>
      <xdr:row>7</xdr:row>
      <xdr:rowOff>0</xdr:rowOff>
    </xdr:to>
    <xdr:sp macro="" textlink="">
      <xdr:nvSpPr>
        <xdr:cNvPr id="4103" name="Text Box 7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 txBox="1">
          <a:spLocks noChangeArrowheads="1"/>
        </xdr:cNvSpPr>
      </xdr:nvSpPr>
      <xdr:spPr bwMode="auto">
        <a:xfrm>
          <a:off x="5334000" y="17335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51</xdr:col>
      <xdr:colOff>104775</xdr:colOff>
      <xdr:row>1</xdr:row>
      <xdr:rowOff>19050</xdr:rowOff>
    </xdr:from>
    <xdr:to>
      <xdr:col>58</xdr:col>
      <xdr:colOff>95250</xdr:colOff>
      <xdr:row>2</xdr:row>
      <xdr:rowOff>246380</xdr:rowOff>
    </xdr:to>
    <xdr:sp macro="" textlink="">
      <xdr:nvSpPr>
        <xdr:cNvPr id="11" name="テキスト ボックス 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800850" y="266700"/>
          <a:ext cx="857250" cy="474980"/>
        </a:xfrm>
        <a:prstGeom prst="rect">
          <a:avLst/>
        </a:prstGeom>
        <a:noFill/>
        <a:ln>
          <a:noFill/>
        </a:ln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ctr">
            <a:spcAft>
              <a:spcPts val="0"/>
            </a:spcAft>
          </a:pPr>
          <a:r>
            <a:rPr lang="ja-JP" sz="1600" kern="100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保健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13</xdr:col>
      <xdr:colOff>38100</xdr:colOff>
      <xdr:row>0</xdr:row>
      <xdr:rowOff>0</xdr:rowOff>
    </xdr:to>
    <xdr:sp macro="" textlink="">
      <xdr:nvSpPr>
        <xdr:cNvPr id="6288" name="Oval 1">
          <a:extLst>
            <a:ext uri="{FF2B5EF4-FFF2-40B4-BE49-F238E27FC236}">
              <a16:creationId xmlns:a16="http://schemas.microsoft.com/office/drawing/2014/main" id="{00000000-0008-0000-0100-000090180000}"/>
            </a:ext>
          </a:extLst>
        </xdr:cNvPr>
        <xdr:cNvSpPr>
          <a:spLocks noChangeArrowheads="1"/>
        </xdr:cNvSpPr>
      </xdr:nvSpPr>
      <xdr:spPr bwMode="auto">
        <a:xfrm>
          <a:off x="1123950" y="0"/>
          <a:ext cx="90487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114300</xdr:colOff>
      <xdr:row>0</xdr:row>
      <xdr:rowOff>0</xdr:rowOff>
    </xdr:from>
    <xdr:to>
      <xdr:col>13</xdr:col>
      <xdr:colOff>38100</xdr:colOff>
      <xdr:row>0</xdr:row>
      <xdr:rowOff>0</xdr:rowOff>
    </xdr:to>
    <xdr:sp macro="" textlink="">
      <xdr:nvSpPr>
        <xdr:cNvPr id="6146" name="Oval 2">
          <a:extLst>
            <a:ext uri="{FF2B5EF4-FFF2-40B4-BE49-F238E27FC236}">
              <a16:creationId xmlns:a16="http://schemas.microsoft.com/office/drawing/2014/main" id="{00000000-0008-0000-0100-000002180000}"/>
            </a:ext>
          </a:extLst>
        </xdr:cNvPr>
        <xdr:cNvSpPr>
          <a:spLocks noChangeArrowheads="1"/>
        </xdr:cNvSpPr>
      </xdr:nvSpPr>
      <xdr:spPr bwMode="auto">
        <a:xfrm>
          <a:off x="1114425" y="0"/>
          <a:ext cx="91440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 付 印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54</xdr:col>
      <xdr:colOff>47625</xdr:colOff>
      <xdr:row>37</xdr:row>
      <xdr:rowOff>0</xdr:rowOff>
    </xdr:from>
    <xdr:to>
      <xdr:col>55</xdr:col>
      <xdr:colOff>76200</xdr:colOff>
      <xdr:row>37</xdr:row>
      <xdr:rowOff>0</xdr:rowOff>
    </xdr:to>
    <xdr:pic>
      <xdr:nvPicPr>
        <xdr:cNvPr id="6290" name="Picture 3">
          <a:extLst>
            <a:ext uri="{FF2B5EF4-FFF2-40B4-BE49-F238E27FC236}">
              <a16:creationId xmlns:a16="http://schemas.microsoft.com/office/drawing/2014/main" id="{00000000-0008-0000-0100-00009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11468100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6291" name="AutoShape 4">
          <a:extLst>
            <a:ext uri="{FF2B5EF4-FFF2-40B4-BE49-F238E27FC236}">
              <a16:creationId xmlns:a16="http://schemas.microsoft.com/office/drawing/2014/main" id="{00000000-0008-0000-0100-000093180000}"/>
            </a:ext>
          </a:extLst>
        </xdr:cNvPr>
        <xdr:cNvSpPr>
          <a:spLocks noChangeArrowheads="1"/>
        </xdr:cNvSpPr>
      </xdr:nvSpPr>
      <xdr:spPr bwMode="auto">
        <a:xfrm>
          <a:off x="504825" y="3829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6292" name="AutoShape 5">
          <a:extLst>
            <a:ext uri="{FF2B5EF4-FFF2-40B4-BE49-F238E27FC236}">
              <a16:creationId xmlns:a16="http://schemas.microsoft.com/office/drawing/2014/main" id="{00000000-0008-0000-0100-000094180000}"/>
            </a:ext>
          </a:extLst>
        </xdr:cNvPr>
        <xdr:cNvSpPr>
          <a:spLocks noChangeArrowheads="1"/>
        </xdr:cNvSpPr>
      </xdr:nvSpPr>
      <xdr:spPr bwMode="auto">
        <a:xfrm>
          <a:off x="504825" y="38290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40</xdr:col>
      <xdr:colOff>0</xdr:colOff>
      <xdr:row>21</xdr:row>
      <xdr:rowOff>0</xdr:rowOff>
    </xdr:from>
    <xdr:to>
      <xdr:col>40</xdr:col>
      <xdr:colOff>0</xdr:colOff>
      <xdr:row>21</xdr:row>
      <xdr:rowOff>0</xdr:rowOff>
    </xdr:to>
    <xdr:sp macro="" textlink="">
      <xdr:nvSpPr>
        <xdr:cNvPr id="6150" name="Text Box 6">
          <a:extLst>
            <a:ext uri="{FF2B5EF4-FFF2-40B4-BE49-F238E27FC236}">
              <a16:creationId xmlns:a16="http://schemas.microsoft.com/office/drawing/2014/main" id="{00000000-0008-0000-0100-000006180000}"/>
            </a:ext>
          </a:extLst>
        </xdr:cNvPr>
        <xdr:cNvSpPr txBox="1">
          <a:spLocks noChangeArrowheads="1"/>
        </xdr:cNvSpPr>
      </xdr:nvSpPr>
      <xdr:spPr bwMode="auto">
        <a:xfrm>
          <a:off x="5334000" y="346710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4</xdr:col>
          <xdr:colOff>57150</xdr:colOff>
          <xdr:row>7</xdr:row>
          <xdr:rowOff>19050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1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44"/>
  <sheetViews>
    <sheetView showGridLines="0" showRowColHeaders="0" showZeros="0" tabSelected="1" zoomScaleNormal="100" workbookViewId="0">
      <selection activeCell="L3" sqref="L3:AP3"/>
    </sheetView>
  </sheetViews>
  <sheetFormatPr defaultRowHeight="20.100000000000001" customHeight="1" x14ac:dyDescent="0.15"/>
  <cols>
    <col min="1" max="1" width="6.625" style="1" customWidth="1"/>
    <col min="2" max="58" width="1.625" style="1" customWidth="1"/>
    <col min="59" max="68" width="1.625" style="2" customWidth="1"/>
    <col min="69" max="104" width="1.625" style="1" customWidth="1"/>
    <col min="105" max="16384" width="9" style="1"/>
  </cols>
  <sheetData>
    <row r="1" spans="2:73" s="9" customFormat="1" ht="20.100000000000001" customHeight="1" x14ac:dyDescent="0.15"/>
    <row r="2" spans="2:73" ht="20.100000000000001" customHeight="1" x14ac:dyDescent="0.15">
      <c r="B2" s="7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</row>
    <row r="3" spans="2:73" s="3" customFormat="1" ht="29.25" customHeight="1" x14ac:dyDescent="0.15">
      <c r="B3" s="6"/>
      <c r="C3" s="47"/>
      <c r="D3" s="47"/>
      <c r="E3" s="47"/>
      <c r="F3" s="47"/>
      <c r="G3" s="47"/>
      <c r="H3" s="47"/>
      <c r="I3" s="47"/>
      <c r="J3" s="209" t="s">
        <v>0</v>
      </c>
      <c r="K3" s="209"/>
      <c r="L3" s="234" t="s">
        <v>67</v>
      </c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09" t="s">
        <v>39</v>
      </c>
      <c r="AR3" s="209"/>
      <c r="AS3" s="48" t="s">
        <v>69</v>
      </c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7"/>
      <c r="BF3" s="47"/>
      <c r="BG3" s="49"/>
      <c r="BH3" s="49"/>
      <c r="BI3" s="49"/>
      <c r="BJ3" s="49"/>
      <c r="BK3" s="49"/>
      <c r="BL3" s="4"/>
      <c r="BM3" s="4"/>
      <c r="BN3" s="4"/>
      <c r="BO3" s="4"/>
      <c r="BP3" s="4"/>
      <c r="BQ3" s="4"/>
      <c r="BR3" s="4"/>
      <c r="BS3" s="4"/>
      <c r="BT3" s="4"/>
      <c r="BU3" s="4"/>
    </row>
    <row r="4" spans="2:73" ht="15" customHeight="1" x14ac:dyDescent="0.15">
      <c r="B4" s="7"/>
      <c r="C4" s="7"/>
      <c r="D4" s="7"/>
      <c r="E4" s="7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1"/>
    </row>
    <row r="5" spans="2:73" s="37" customFormat="1" ht="13.5" customHeight="1" x14ac:dyDescent="0.15">
      <c r="B5" s="134" t="s">
        <v>37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219" t="s">
        <v>40</v>
      </c>
      <c r="AB5" s="220"/>
      <c r="AC5" s="220"/>
      <c r="AD5" s="220"/>
      <c r="AE5" s="220"/>
      <c r="AF5" s="221"/>
      <c r="AG5" s="79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80"/>
      <c r="AS5" s="81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91"/>
      <c r="BE5" s="91"/>
      <c r="BF5" s="82"/>
    </row>
    <row r="6" spans="2:73" s="37" customFormat="1" ht="18" customHeight="1" x14ac:dyDescent="0.15">
      <c r="B6" s="38" t="s">
        <v>36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222" t="s">
        <v>38</v>
      </c>
      <c r="AB6" s="223"/>
      <c r="AC6" s="223"/>
      <c r="AD6" s="223"/>
      <c r="AE6" s="223"/>
      <c r="AF6" s="224"/>
      <c r="AG6" s="51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52"/>
      <c r="AS6" s="53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51"/>
      <c r="BE6" s="54"/>
      <c r="BF6" s="55"/>
    </row>
    <row r="7" spans="2:73" s="37" customFormat="1" ht="26.25" customHeight="1" x14ac:dyDescent="0.15">
      <c r="B7" s="95"/>
      <c r="C7" s="39"/>
      <c r="D7" s="136" t="s">
        <v>79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180"/>
      <c r="AB7" s="181"/>
      <c r="AC7" s="181"/>
      <c r="AD7" s="181"/>
      <c r="AE7" s="181"/>
      <c r="AF7" s="182"/>
      <c r="AG7" s="5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57"/>
      <c r="AS7" s="5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56"/>
      <c r="BE7" s="59"/>
      <c r="BF7" s="60"/>
    </row>
    <row r="8" spans="2:73" s="37" customFormat="1" ht="24" customHeight="1" x14ac:dyDescent="0.15">
      <c r="B8" s="38"/>
      <c r="C8" s="39"/>
      <c r="D8" s="39"/>
      <c r="E8" s="39"/>
      <c r="F8" s="39"/>
      <c r="G8" s="39"/>
      <c r="H8" s="207" t="s">
        <v>78</v>
      </c>
      <c r="I8" s="207"/>
      <c r="J8" s="207"/>
      <c r="K8" s="207"/>
      <c r="L8" s="237"/>
      <c r="M8" s="237"/>
      <c r="N8" s="237"/>
      <c r="O8" s="208" t="s">
        <v>29</v>
      </c>
      <c r="P8" s="208"/>
      <c r="Q8" s="237"/>
      <c r="R8" s="237"/>
      <c r="S8" s="237"/>
      <c r="T8" s="235" t="s">
        <v>30</v>
      </c>
      <c r="U8" s="235"/>
      <c r="V8" s="237"/>
      <c r="W8" s="237"/>
      <c r="X8" s="237"/>
      <c r="Y8" s="208" t="s">
        <v>31</v>
      </c>
      <c r="Z8" s="236"/>
      <c r="AA8" s="202" t="s">
        <v>35</v>
      </c>
      <c r="AB8" s="203"/>
      <c r="AC8" s="203"/>
      <c r="AD8" s="203"/>
      <c r="AE8" s="203"/>
      <c r="AF8" s="204"/>
      <c r="AG8" s="205" t="s">
        <v>41</v>
      </c>
      <c r="AH8" s="205"/>
      <c r="AI8" s="205"/>
      <c r="AJ8" s="212"/>
      <c r="AK8" s="212"/>
      <c r="AL8" s="212"/>
      <c r="AM8" s="212"/>
      <c r="AN8" s="212"/>
      <c r="AO8" s="213" t="s">
        <v>42</v>
      </c>
      <c r="AP8" s="213"/>
      <c r="AQ8" s="212"/>
      <c r="AR8" s="212"/>
      <c r="AS8" s="201"/>
      <c r="AT8" s="201"/>
      <c r="AU8" s="201"/>
      <c r="AV8" s="206" t="s">
        <v>43</v>
      </c>
      <c r="AW8" s="206"/>
      <c r="AX8" s="201"/>
      <c r="AY8" s="201"/>
      <c r="AZ8" s="201"/>
      <c r="BA8" s="201"/>
      <c r="BB8" s="201"/>
      <c r="BC8" s="61"/>
      <c r="BD8" s="61"/>
      <c r="BE8" s="61"/>
      <c r="BF8" s="62"/>
    </row>
    <row r="9" spans="2:73" s="37" customFormat="1" ht="42.75" customHeight="1" x14ac:dyDescent="0.15">
      <c r="B9" s="167" t="s">
        <v>26</v>
      </c>
      <c r="C9" s="168"/>
      <c r="D9" s="168"/>
      <c r="E9" s="168"/>
      <c r="F9" s="168"/>
      <c r="G9" s="168"/>
      <c r="H9" s="168"/>
      <c r="I9" s="168"/>
      <c r="J9" s="169"/>
      <c r="K9" s="170" t="s">
        <v>19</v>
      </c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4" t="s">
        <v>61</v>
      </c>
      <c r="AB9" s="175"/>
      <c r="AC9" s="175"/>
      <c r="AD9" s="175"/>
      <c r="AE9" s="175"/>
      <c r="AF9" s="176"/>
      <c r="AG9" s="196"/>
      <c r="AH9" s="196"/>
      <c r="AI9" s="196"/>
      <c r="AJ9" s="196"/>
      <c r="AK9" s="196"/>
      <c r="AL9" s="196"/>
      <c r="AM9" s="196"/>
      <c r="AN9" s="196"/>
      <c r="AO9" s="197"/>
      <c r="AP9" s="174" t="s">
        <v>60</v>
      </c>
      <c r="AQ9" s="175"/>
      <c r="AR9" s="175"/>
      <c r="AS9" s="175"/>
      <c r="AT9" s="175"/>
      <c r="AU9" s="176"/>
      <c r="AV9" s="186"/>
      <c r="AW9" s="187"/>
      <c r="AX9" s="187"/>
      <c r="AY9" s="187"/>
      <c r="AZ9" s="187"/>
      <c r="BA9" s="187"/>
      <c r="BB9" s="187"/>
      <c r="BC9" s="187"/>
      <c r="BD9" s="187"/>
      <c r="BE9" s="187"/>
      <c r="BF9" s="188"/>
    </row>
    <row r="10" spans="2:73" s="37" customFormat="1" ht="13.5" customHeight="1" x14ac:dyDescent="0.15">
      <c r="B10" s="45"/>
      <c r="C10" s="198" t="s">
        <v>44</v>
      </c>
      <c r="D10" s="198"/>
      <c r="E10" s="198"/>
      <c r="F10" s="198"/>
      <c r="G10" s="198"/>
      <c r="H10" s="198"/>
      <c r="I10" s="198"/>
      <c r="J10" s="63"/>
      <c r="K10" s="101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02"/>
    </row>
    <row r="11" spans="2:73" s="37" customFormat="1" ht="17.25" customHeight="1" x14ac:dyDescent="0.15">
      <c r="B11" s="43"/>
      <c r="C11" s="225" t="s">
        <v>34</v>
      </c>
      <c r="D11" s="225"/>
      <c r="E11" s="225"/>
      <c r="F11" s="225"/>
      <c r="G11" s="225"/>
      <c r="H11" s="225"/>
      <c r="I11" s="225"/>
      <c r="J11" s="64"/>
      <c r="K11" s="166" t="s">
        <v>45</v>
      </c>
      <c r="L11" s="166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68"/>
      <c r="Y11" s="68"/>
      <c r="Z11" s="68"/>
      <c r="AA11" s="68"/>
      <c r="AB11" s="69"/>
      <c r="AC11" s="69"/>
      <c r="AD11" s="69"/>
      <c r="AE11" s="69"/>
      <c r="AF11" s="69"/>
      <c r="AG11" s="69"/>
      <c r="AH11" s="69"/>
      <c r="AI11" s="69"/>
      <c r="AJ11" s="69"/>
      <c r="AK11" s="70"/>
      <c r="AL11" s="69"/>
      <c r="AM11" s="71"/>
      <c r="AN11" s="71"/>
      <c r="AO11" s="69"/>
      <c r="AP11" s="72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4"/>
    </row>
    <row r="12" spans="2:73" s="37" customFormat="1" ht="27" customHeight="1" x14ac:dyDescent="0.15">
      <c r="B12" s="44"/>
      <c r="C12" s="226"/>
      <c r="D12" s="226"/>
      <c r="E12" s="226"/>
      <c r="F12" s="226"/>
      <c r="G12" s="226"/>
      <c r="H12" s="226"/>
      <c r="I12" s="226"/>
      <c r="J12" s="46"/>
      <c r="K12" s="75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76"/>
    </row>
    <row r="13" spans="2:73" s="37" customFormat="1" ht="36" customHeight="1" x14ac:dyDescent="0.15">
      <c r="B13" s="45"/>
      <c r="C13" s="93"/>
      <c r="D13" s="93"/>
      <c r="E13" s="93"/>
      <c r="F13" s="93"/>
      <c r="G13" s="93"/>
      <c r="H13" s="93"/>
      <c r="I13" s="93"/>
      <c r="J13" s="94"/>
      <c r="K13" s="177" t="s">
        <v>59</v>
      </c>
      <c r="L13" s="178"/>
      <c r="M13" s="179"/>
      <c r="N13" s="183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93"/>
      <c r="AG13" s="178" t="str">
        <f>IF($B$36=1,$E$37,$E$36)</f>
        <v>受診券整理番号</v>
      </c>
      <c r="AH13" s="178"/>
      <c r="AI13" s="178"/>
      <c r="AJ13" s="178"/>
      <c r="AK13" s="178"/>
      <c r="AL13" s="178"/>
      <c r="AM13" s="178"/>
      <c r="AN13" s="178"/>
      <c r="AO13" s="178"/>
      <c r="AP13" s="179"/>
      <c r="AQ13" s="183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5"/>
    </row>
    <row r="14" spans="2:73" ht="24" customHeight="1" x14ac:dyDescent="0.15">
      <c r="B14" s="103"/>
      <c r="C14" s="99"/>
      <c r="D14" s="99"/>
      <c r="E14" s="99"/>
      <c r="F14" s="99"/>
      <c r="G14" s="99"/>
      <c r="H14" s="99"/>
      <c r="I14" s="99"/>
      <c r="J14" s="100"/>
      <c r="K14" s="180" t="s">
        <v>32</v>
      </c>
      <c r="L14" s="181"/>
      <c r="M14" s="182"/>
      <c r="N14" s="233" t="s">
        <v>20</v>
      </c>
      <c r="O14" s="233"/>
      <c r="P14" s="233"/>
      <c r="Q14" s="233"/>
      <c r="R14" s="233"/>
      <c r="S14" s="227" t="s">
        <v>33</v>
      </c>
      <c r="T14" s="228"/>
      <c r="U14" s="228"/>
      <c r="V14" s="228"/>
      <c r="W14" s="228"/>
      <c r="X14" s="229"/>
      <c r="Y14" s="195" t="s">
        <v>80</v>
      </c>
      <c r="Z14" s="195"/>
      <c r="AA14" s="195"/>
      <c r="AB14" s="195"/>
      <c r="AC14" s="195"/>
      <c r="AD14" s="195"/>
      <c r="AE14" s="173"/>
      <c r="AF14" s="173"/>
      <c r="AG14" s="172" t="s">
        <v>29</v>
      </c>
      <c r="AH14" s="172"/>
      <c r="AI14" s="173"/>
      <c r="AJ14" s="173"/>
      <c r="AK14" s="172" t="s">
        <v>30</v>
      </c>
      <c r="AL14" s="172"/>
      <c r="AM14" s="173"/>
      <c r="AN14" s="173"/>
      <c r="AO14" s="172" t="s">
        <v>31</v>
      </c>
      <c r="AP14" s="194"/>
      <c r="AQ14" s="189" t="s">
        <v>27</v>
      </c>
      <c r="AR14" s="189"/>
      <c r="AS14" s="189"/>
      <c r="AT14" s="189"/>
      <c r="AU14" s="189"/>
      <c r="AV14" s="189"/>
      <c r="AW14" s="189"/>
      <c r="AX14" s="189"/>
      <c r="AY14" s="190"/>
      <c r="AZ14" s="191"/>
      <c r="BA14" s="191"/>
      <c r="BB14" s="191"/>
      <c r="BC14" s="191"/>
      <c r="BD14" s="191"/>
      <c r="BE14" s="191"/>
      <c r="BF14" s="192"/>
    </row>
    <row r="15" spans="2:73" s="37" customFormat="1" ht="36" customHeight="1" x14ac:dyDescent="0.15">
      <c r="B15" s="230" t="str">
        <f>IF($B$36=3,$AA$33,$AA$35)</f>
        <v>再発行を申請
する者の氏名</v>
      </c>
      <c r="C15" s="231"/>
      <c r="D15" s="231"/>
      <c r="E15" s="231"/>
      <c r="F15" s="231"/>
      <c r="G15" s="231"/>
      <c r="H15" s="231"/>
      <c r="I15" s="231"/>
      <c r="J15" s="232"/>
      <c r="K15" s="177" t="s">
        <v>59</v>
      </c>
      <c r="L15" s="178"/>
      <c r="M15" s="179"/>
      <c r="N15" s="183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93"/>
      <c r="AG15" s="178" t="str">
        <f>IF($B$36=1,$E$37,$E$36)</f>
        <v>受診券整理番号</v>
      </c>
      <c r="AH15" s="178"/>
      <c r="AI15" s="178"/>
      <c r="AJ15" s="178"/>
      <c r="AK15" s="178"/>
      <c r="AL15" s="178"/>
      <c r="AM15" s="178"/>
      <c r="AN15" s="178"/>
      <c r="AO15" s="178"/>
      <c r="AP15" s="179"/>
      <c r="AQ15" s="183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5"/>
    </row>
    <row r="16" spans="2:73" ht="24" customHeight="1" x14ac:dyDescent="0.15">
      <c r="B16" s="230"/>
      <c r="C16" s="231"/>
      <c r="D16" s="231"/>
      <c r="E16" s="231"/>
      <c r="F16" s="231"/>
      <c r="G16" s="231"/>
      <c r="H16" s="231"/>
      <c r="I16" s="231"/>
      <c r="J16" s="232"/>
      <c r="K16" s="180" t="s">
        <v>32</v>
      </c>
      <c r="L16" s="181"/>
      <c r="M16" s="182"/>
      <c r="N16" s="233" t="s">
        <v>20</v>
      </c>
      <c r="O16" s="233"/>
      <c r="P16" s="233"/>
      <c r="Q16" s="233"/>
      <c r="R16" s="233"/>
      <c r="S16" s="227" t="s">
        <v>33</v>
      </c>
      <c r="T16" s="228"/>
      <c r="U16" s="228"/>
      <c r="V16" s="228"/>
      <c r="W16" s="228"/>
      <c r="X16" s="229"/>
      <c r="Y16" s="195" t="s">
        <v>80</v>
      </c>
      <c r="Z16" s="195"/>
      <c r="AA16" s="195"/>
      <c r="AB16" s="195"/>
      <c r="AC16" s="195"/>
      <c r="AD16" s="195"/>
      <c r="AE16" s="173"/>
      <c r="AF16" s="173"/>
      <c r="AG16" s="172" t="s">
        <v>29</v>
      </c>
      <c r="AH16" s="172"/>
      <c r="AI16" s="173"/>
      <c r="AJ16" s="173"/>
      <c r="AK16" s="172" t="s">
        <v>30</v>
      </c>
      <c r="AL16" s="172"/>
      <c r="AM16" s="173"/>
      <c r="AN16" s="173"/>
      <c r="AO16" s="172" t="s">
        <v>31</v>
      </c>
      <c r="AP16" s="194"/>
      <c r="AQ16" s="189" t="s">
        <v>27</v>
      </c>
      <c r="AR16" s="189"/>
      <c r="AS16" s="189"/>
      <c r="AT16" s="189"/>
      <c r="AU16" s="189"/>
      <c r="AV16" s="189"/>
      <c r="AW16" s="189"/>
      <c r="AX16" s="189"/>
      <c r="AY16" s="190"/>
      <c r="AZ16" s="191"/>
      <c r="BA16" s="191"/>
      <c r="BB16" s="191"/>
      <c r="BC16" s="191"/>
      <c r="BD16" s="191"/>
      <c r="BE16" s="191"/>
      <c r="BF16" s="192"/>
    </row>
    <row r="17" spans="1:77" s="37" customFormat="1" ht="36" customHeight="1" x14ac:dyDescent="0.15">
      <c r="B17" s="230"/>
      <c r="C17" s="231"/>
      <c r="D17" s="231"/>
      <c r="E17" s="231"/>
      <c r="F17" s="231"/>
      <c r="G17" s="231"/>
      <c r="H17" s="231"/>
      <c r="I17" s="231"/>
      <c r="J17" s="232"/>
      <c r="K17" s="177" t="s">
        <v>59</v>
      </c>
      <c r="L17" s="178"/>
      <c r="M17" s="179"/>
      <c r="N17" s="183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93"/>
      <c r="AG17" s="178" t="str">
        <f>IF($B$36=1,$E$37,$E$36)</f>
        <v>受診券整理番号</v>
      </c>
      <c r="AH17" s="178"/>
      <c r="AI17" s="178"/>
      <c r="AJ17" s="178"/>
      <c r="AK17" s="178"/>
      <c r="AL17" s="178"/>
      <c r="AM17" s="178"/>
      <c r="AN17" s="178"/>
      <c r="AO17" s="178"/>
      <c r="AP17" s="179"/>
      <c r="AQ17" s="183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5"/>
    </row>
    <row r="18" spans="1:77" ht="24" customHeight="1" x14ac:dyDescent="0.15">
      <c r="B18" s="98"/>
      <c r="C18" s="99"/>
      <c r="D18" s="99"/>
      <c r="E18" s="99"/>
      <c r="F18" s="99"/>
      <c r="G18" s="99"/>
      <c r="H18" s="99"/>
      <c r="I18" s="99"/>
      <c r="J18" s="100"/>
      <c r="K18" s="180" t="s">
        <v>32</v>
      </c>
      <c r="L18" s="181"/>
      <c r="M18" s="182"/>
      <c r="N18" s="233" t="s">
        <v>20</v>
      </c>
      <c r="O18" s="233"/>
      <c r="P18" s="233"/>
      <c r="Q18" s="233"/>
      <c r="R18" s="233"/>
      <c r="S18" s="227" t="s">
        <v>33</v>
      </c>
      <c r="T18" s="228"/>
      <c r="U18" s="228"/>
      <c r="V18" s="228"/>
      <c r="W18" s="228"/>
      <c r="X18" s="229"/>
      <c r="Y18" s="195" t="s">
        <v>80</v>
      </c>
      <c r="Z18" s="195"/>
      <c r="AA18" s="195"/>
      <c r="AB18" s="195"/>
      <c r="AC18" s="195"/>
      <c r="AD18" s="195"/>
      <c r="AE18" s="173"/>
      <c r="AF18" s="173"/>
      <c r="AG18" s="172" t="s">
        <v>29</v>
      </c>
      <c r="AH18" s="172"/>
      <c r="AI18" s="173"/>
      <c r="AJ18" s="173"/>
      <c r="AK18" s="172" t="s">
        <v>30</v>
      </c>
      <c r="AL18" s="172"/>
      <c r="AM18" s="173"/>
      <c r="AN18" s="173"/>
      <c r="AO18" s="172" t="s">
        <v>31</v>
      </c>
      <c r="AP18" s="194"/>
      <c r="AQ18" s="189" t="s">
        <v>27</v>
      </c>
      <c r="AR18" s="189"/>
      <c r="AS18" s="189"/>
      <c r="AT18" s="189"/>
      <c r="AU18" s="189"/>
      <c r="AV18" s="189"/>
      <c r="AW18" s="189"/>
      <c r="AX18" s="189"/>
      <c r="AY18" s="190"/>
      <c r="AZ18" s="191"/>
      <c r="BA18" s="191"/>
      <c r="BB18" s="191"/>
      <c r="BC18" s="191"/>
      <c r="BD18" s="191"/>
      <c r="BE18" s="191"/>
      <c r="BF18" s="192"/>
    </row>
    <row r="19" spans="1:77" s="37" customFormat="1" ht="36" customHeight="1" x14ac:dyDescent="0.15">
      <c r="B19" s="98"/>
      <c r="C19" s="99"/>
      <c r="D19" s="99"/>
      <c r="E19" s="99"/>
      <c r="F19" s="99"/>
      <c r="G19" s="99"/>
      <c r="H19" s="99"/>
      <c r="I19" s="99"/>
      <c r="J19" s="100"/>
      <c r="K19" s="177" t="s">
        <v>59</v>
      </c>
      <c r="L19" s="178"/>
      <c r="M19" s="179"/>
      <c r="N19" s="183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93"/>
      <c r="AG19" s="178" t="str">
        <f>IF($B$36=1,$E$37,$E$36)</f>
        <v>受診券整理番号</v>
      </c>
      <c r="AH19" s="178"/>
      <c r="AI19" s="178"/>
      <c r="AJ19" s="178"/>
      <c r="AK19" s="178"/>
      <c r="AL19" s="178"/>
      <c r="AM19" s="178"/>
      <c r="AN19" s="178"/>
      <c r="AO19" s="178"/>
      <c r="AP19" s="179"/>
      <c r="AQ19" s="183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5"/>
    </row>
    <row r="20" spans="1:77" ht="24" customHeight="1" x14ac:dyDescent="0.15">
      <c r="B20" s="98"/>
      <c r="C20" s="99"/>
      <c r="D20" s="99"/>
      <c r="E20" s="99"/>
      <c r="F20" s="99"/>
      <c r="G20" s="99"/>
      <c r="H20" s="99"/>
      <c r="I20" s="99"/>
      <c r="J20" s="100"/>
      <c r="K20" s="180" t="s">
        <v>32</v>
      </c>
      <c r="L20" s="181"/>
      <c r="M20" s="182"/>
      <c r="N20" s="233" t="s">
        <v>20</v>
      </c>
      <c r="O20" s="233"/>
      <c r="P20" s="233"/>
      <c r="Q20" s="233"/>
      <c r="R20" s="233"/>
      <c r="S20" s="227" t="s">
        <v>33</v>
      </c>
      <c r="T20" s="228"/>
      <c r="U20" s="228"/>
      <c r="V20" s="228"/>
      <c r="W20" s="228"/>
      <c r="X20" s="229"/>
      <c r="Y20" s="195" t="s">
        <v>80</v>
      </c>
      <c r="Z20" s="195"/>
      <c r="AA20" s="195"/>
      <c r="AB20" s="195"/>
      <c r="AC20" s="195"/>
      <c r="AD20" s="195"/>
      <c r="AE20" s="173"/>
      <c r="AF20" s="173"/>
      <c r="AG20" s="172" t="s">
        <v>29</v>
      </c>
      <c r="AH20" s="172"/>
      <c r="AI20" s="173"/>
      <c r="AJ20" s="173"/>
      <c r="AK20" s="172" t="s">
        <v>30</v>
      </c>
      <c r="AL20" s="172"/>
      <c r="AM20" s="173"/>
      <c r="AN20" s="173"/>
      <c r="AO20" s="172" t="s">
        <v>31</v>
      </c>
      <c r="AP20" s="194"/>
      <c r="AQ20" s="189" t="s">
        <v>27</v>
      </c>
      <c r="AR20" s="189"/>
      <c r="AS20" s="189"/>
      <c r="AT20" s="189"/>
      <c r="AU20" s="189"/>
      <c r="AV20" s="189"/>
      <c r="AW20" s="189"/>
      <c r="AX20" s="189"/>
      <c r="AY20" s="190"/>
      <c r="AZ20" s="191"/>
      <c r="BA20" s="191"/>
      <c r="BB20" s="191"/>
      <c r="BC20" s="191"/>
      <c r="BD20" s="191"/>
      <c r="BE20" s="191"/>
      <c r="BF20" s="192"/>
    </row>
    <row r="21" spans="1:77" ht="61.5" customHeight="1" x14ac:dyDescent="0.15">
      <c r="B21" s="238" t="str">
        <f>IF($B$36=3,$AH$33,$AH$35)</f>
        <v>再発行申請
の理由</v>
      </c>
      <c r="C21" s="239"/>
      <c r="D21" s="239"/>
      <c r="E21" s="239"/>
      <c r="F21" s="239"/>
      <c r="G21" s="239"/>
      <c r="H21" s="239"/>
      <c r="I21" s="239"/>
      <c r="J21" s="240"/>
      <c r="K21" s="77"/>
      <c r="L21" s="211" t="s">
        <v>23</v>
      </c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78"/>
      <c r="BG21" s="1"/>
      <c r="BH21" s="1"/>
      <c r="BI21" s="1"/>
      <c r="BJ21" s="1"/>
      <c r="BK21" s="1"/>
      <c r="BL21" s="1"/>
      <c r="BM21" s="1"/>
      <c r="BN21" s="1"/>
      <c r="BO21" s="1"/>
      <c r="BP21" s="1"/>
    </row>
    <row r="22" spans="1:77" ht="61.5" customHeight="1" x14ac:dyDescent="0.15">
      <c r="B22" s="238" t="s">
        <v>75</v>
      </c>
      <c r="C22" s="239"/>
      <c r="D22" s="239"/>
      <c r="E22" s="239"/>
      <c r="F22" s="239"/>
      <c r="G22" s="239"/>
      <c r="H22" s="239"/>
      <c r="I22" s="239"/>
      <c r="J22" s="240"/>
      <c r="K22" s="114"/>
      <c r="L22" s="211" t="s">
        <v>77</v>
      </c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115"/>
      <c r="BG22" s="1"/>
      <c r="BH22" s="1"/>
      <c r="BI22" s="1"/>
      <c r="BJ22" s="1"/>
      <c r="BK22" s="1"/>
      <c r="BL22" s="1"/>
      <c r="BM22" s="1"/>
      <c r="BN22" s="1"/>
      <c r="BO22" s="1"/>
      <c r="BP22" s="1"/>
    </row>
    <row r="23" spans="1:77" ht="138" customHeight="1" x14ac:dyDescent="0.15">
      <c r="B23" s="121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3"/>
      <c r="BJ23" s="1"/>
      <c r="BK23" s="1"/>
      <c r="BL23" s="1"/>
      <c r="BM23" s="1"/>
      <c r="BN23" s="1"/>
      <c r="BO23" s="1"/>
      <c r="BP23" s="1"/>
    </row>
    <row r="24" spans="1:77" s="116" customFormat="1" ht="20.100000000000001" customHeight="1" x14ac:dyDescent="0.15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64"/>
      <c r="BH24" s="164"/>
      <c r="BI24" s="164"/>
      <c r="BJ24" s="117"/>
      <c r="BK24" s="117"/>
      <c r="BL24" s="117"/>
      <c r="BM24" s="117"/>
      <c r="BN24" s="117"/>
      <c r="BO24" s="117"/>
      <c r="BP24" s="117"/>
    </row>
    <row r="25" spans="1:77" s="116" customFormat="1" ht="20.100000000000001" customHeight="1" x14ac:dyDescent="0.15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64"/>
      <c r="BI25" s="164"/>
      <c r="BJ25" s="117"/>
      <c r="BK25" s="117"/>
      <c r="BL25" s="117"/>
      <c r="BM25" s="117"/>
      <c r="BN25" s="117"/>
      <c r="BO25" s="117"/>
      <c r="BP25" s="117"/>
      <c r="BQ25" s="117"/>
    </row>
    <row r="26" spans="1:77" s="118" customFormat="1" ht="10.5" x14ac:dyDescent="0.15">
      <c r="A26" s="161"/>
      <c r="B26" s="152" t="s">
        <v>66</v>
      </c>
      <c r="C26" s="161"/>
      <c r="D26" s="161"/>
      <c r="E26" s="161"/>
      <c r="F26" s="161"/>
      <c r="G26" s="161"/>
      <c r="H26" s="161"/>
      <c r="I26" s="161"/>
      <c r="J26" s="161"/>
      <c r="K26" s="161">
        <v>3</v>
      </c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 t="s">
        <v>74</v>
      </c>
      <c r="AB26" s="161"/>
      <c r="AC26" s="161"/>
      <c r="AD26" s="161"/>
      <c r="AE26" s="161"/>
      <c r="AF26" s="161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T26" s="118" t="s">
        <v>77</v>
      </c>
    </row>
    <row r="27" spans="1:77" s="118" customFormat="1" ht="10.5" x14ac:dyDescent="0.15">
      <c r="A27" s="161"/>
      <c r="B27" s="152" t="s">
        <v>67</v>
      </c>
      <c r="C27" s="161"/>
      <c r="D27" s="161"/>
      <c r="E27" s="161"/>
      <c r="F27" s="161"/>
      <c r="G27" s="161"/>
      <c r="H27" s="161"/>
      <c r="I27" s="161"/>
      <c r="J27" s="161"/>
      <c r="K27" s="154">
        <v>2</v>
      </c>
      <c r="L27" s="161"/>
      <c r="M27" s="161"/>
      <c r="N27" s="155" t="str">
        <f>CONCATENATE(N28,"・",N29)</f>
        <v>平成・令和</v>
      </c>
      <c r="O27" s="161"/>
      <c r="P27" s="161"/>
      <c r="Q27" s="161"/>
      <c r="R27" s="161"/>
      <c r="S27" s="161" t="s">
        <v>20</v>
      </c>
      <c r="T27" s="161"/>
      <c r="U27" s="161"/>
      <c r="V27" s="161"/>
      <c r="W27" s="161" t="s">
        <v>28</v>
      </c>
      <c r="X27" s="161"/>
      <c r="Y27" s="161"/>
      <c r="Z27" s="161"/>
      <c r="AA27" s="161" t="s">
        <v>23</v>
      </c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P27" s="119"/>
      <c r="BQ27" s="119"/>
      <c r="BR27" s="119"/>
      <c r="BS27" s="119"/>
      <c r="BT27" s="119" t="s">
        <v>76</v>
      </c>
      <c r="BU27" s="119"/>
      <c r="BV27" s="119"/>
      <c r="BW27" s="119"/>
      <c r="BX27" s="119"/>
      <c r="BY27" s="119"/>
    </row>
    <row r="28" spans="1:77" s="118" customFormat="1" ht="10.5" x14ac:dyDescent="0.15">
      <c r="A28" s="161"/>
      <c r="B28" s="152" t="s">
        <v>68</v>
      </c>
      <c r="C28" s="161"/>
      <c r="D28" s="161"/>
      <c r="E28" s="161"/>
      <c r="F28" s="161"/>
      <c r="G28" s="161"/>
      <c r="H28" s="161"/>
      <c r="I28" s="161"/>
      <c r="J28" s="161"/>
      <c r="K28" s="154">
        <v>1</v>
      </c>
      <c r="L28" s="161"/>
      <c r="M28" s="161"/>
      <c r="N28" s="155" t="s">
        <v>81</v>
      </c>
      <c r="O28" s="161"/>
      <c r="P28" s="161"/>
      <c r="Q28" s="161"/>
      <c r="R28" s="161"/>
      <c r="S28" s="161" t="s">
        <v>22</v>
      </c>
      <c r="T28" s="161"/>
      <c r="U28" s="161"/>
      <c r="V28" s="161"/>
      <c r="W28" s="156" t="s">
        <v>2</v>
      </c>
      <c r="X28" s="161"/>
      <c r="Y28" s="161"/>
      <c r="Z28" s="161"/>
      <c r="AA28" s="161" t="s">
        <v>24</v>
      </c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T28" s="120" t="s">
        <v>25</v>
      </c>
    </row>
    <row r="29" spans="1:77" s="118" customFormat="1" ht="10.5" x14ac:dyDescent="0.15">
      <c r="A29" s="161"/>
      <c r="B29" s="152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55" t="s">
        <v>78</v>
      </c>
      <c r="O29" s="161"/>
      <c r="P29" s="161"/>
      <c r="Q29" s="161"/>
      <c r="R29" s="161"/>
      <c r="S29" s="161" t="s">
        <v>21</v>
      </c>
      <c r="T29" s="161"/>
      <c r="U29" s="161"/>
      <c r="V29" s="161"/>
      <c r="W29" s="156" t="s">
        <v>3</v>
      </c>
      <c r="X29" s="161"/>
      <c r="Y29" s="161"/>
      <c r="Z29" s="161"/>
      <c r="AA29" s="154" t="s">
        <v>25</v>
      </c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</row>
    <row r="30" spans="1:77" s="118" customFormat="1" ht="10.5" x14ac:dyDescent="0.15">
      <c r="A30" s="161"/>
      <c r="B30" s="152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2"/>
      <c r="O30" s="161"/>
      <c r="P30" s="161"/>
      <c r="Q30" s="161"/>
      <c r="R30" s="161"/>
      <c r="S30" s="161"/>
      <c r="T30" s="161"/>
      <c r="U30" s="161"/>
      <c r="V30" s="161"/>
      <c r="W30" s="156" t="s">
        <v>4</v>
      </c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</row>
    <row r="31" spans="1:77" s="118" customFormat="1" ht="10.5" x14ac:dyDescent="0.15">
      <c r="A31" s="161"/>
      <c r="B31" s="161"/>
      <c r="C31" s="161"/>
      <c r="D31" s="161"/>
      <c r="E31" s="161"/>
      <c r="F31" s="161"/>
      <c r="G31" s="161"/>
      <c r="H31" s="161"/>
      <c r="I31" s="161"/>
      <c r="J31" s="161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61"/>
      <c r="V31" s="161"/>
      <c r="W31" s="156" t="s">
        <v>5</v>
      </c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</row>
    <row r="32" spans="1:77" s="118" customFormat="1" ht="10.5" x14ac:dyDescent="0.15">
      <c r="A32" s="161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56" t="s">
        <v>6</v>
      </c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</row>
    <row r="33" spans="1:77" s="118" customFormat="1" ht="9.75" customHeight="1" x14ac:dyDescent="0.15">
      <c r="A33" s="161"/>
      <c r="B33" s="158"/>
      <c r="C33" s="159"/>
      <c r="D33" s="159"/>
      <c r="E33" s="159"/>
      <c r="F33" s="159"/>
      <c r="G33" s="159"/>
      <c r="H33" s="159"/>
      <c r="I33" s="159"/>
      <c r="J33" s="159"/>
      <c r="K33" s="160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56" t="s">
        <v>7</v>
      </c>
      <c r="X33" s="161"/>
      <c r="Y33" s="161"/>
      <c r="Z33" s="161"/>
      <c r="AA33" s="154" t="s">
        <v>70</v>
      </c>
      <c r="AB33" s="154"/>
      <c r="AC33" s="154"/>
      <c r="AD33" s="154"/>
      <c r="AE33" s="154"/>
      <c r="AF33" s="154"/>
      <c r="AG33" s="154"/>
      <c r="AH33" s="154" t="s">
        <v>73</v>
      </c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</row>
    <row r="34" spans="1:77" s="118" customFormat="1" ht="10.5" x14ac:dyDescent="0.15">
      <c r="A34" s="161"/>
      <c r="B34" s="161" t="s">
        <v>19</v>
      </c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56" t="s">
        <v>8</v>
      </c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</row>
    <row r="35" spans="1:77" s="118" customFormat="1" ht="11.25" customHeight="1" x14ac:dyDescent="0.15">
      <c r="A35" s="161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56" t="s">
        <v>9</v>
      </c>
      <c r="X35" s="161"/>
      <c r="Y35" s="161"/>
      <c r="Z35" s="161"/>
      <c r="AA35" s="154" t="s">
        <v>71</v>
      </c>
      <c r="AB35" s="161"/>
      <c r="AC35" s="161"/>
      <c r="AD35" s="161"/>
      <c r="AE35" s="161"/>
      <c r="AF35" s="161"/>
      <c r="AG35" s="161"/>
      <c r="AH35" s="154" t="s">
        <v>72</v>
      </c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</row>
    <row r="36" spans="1:77" s="118" customFormat="1" ht="10.5" x14ac:dyDescent="0.15">
      <c r="A36" s="161"/>
      <c r="B36" s="154">
        <f>VLOOKUP(L3,B26:M30,10,0)</f>
        <v>2</v>
      </c>
      <c r="C36" s="161"/>
      <c r="D36" s="161"/>
      <c r="E36" s="161" t="s">
        <v>57</v>
      </c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56" t="s">
        <v>10</v>
      </c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</row>
    <row r="37" spans="1:77" s="118" customFormat="1" ht="10.5" x14ac:dyDescent="0.15">
      <c r="A37" s="161"/>
      <c r="B37" s="161"/>
      <c r="C37" s="161"/>
      <c r="D37" s="161"/>
      <c r="E37" s="161" t="s">
        <v>58</v>
      </c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56" t="s">
        <v>11</v>
      </c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</row>
    <row r="38" spans="1:77" s="118" customFormat="1" ht="10.5" x14ac:dyDescent="0.15">
      <c r="A38" s="161"/>
      <c r="B38" s="165"/>
      <c r="C38" s="165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56" t="s">
        <v>12</v>
      </c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</row>
    <row r="39" spans="1:77" s="116" customFormat="1" ht="11.25" customHeight="1" x14ac:dyDescent="0.15">
      <c r="A39" s="151"/>
      <c r="B39" s="151"/>
      <c r="C39" s="151"/>
      <c r="D39" s="151"/>
      <c r="E39" s="151"/>
      <c r="F39" s="151"/>
      <c r="G39" s="151"/>
      <c r="H39" s="151"/>
      <c r="I39" s="151"/>
      <c r="J39" s="151"/>
      <c r="K39" s="161"/>
      <c r="L39" s="151"/>
      <c r="M39" s="151"/>
      <c r="N39" s="151"/>
      <c r="O39" s="151"/>
      <c r="P39" s="151"/>
      <c r="Q39" s="16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64"/>
      <c r="BI39" s="164"/>
      <c r="BJ39" s="117"/>
      <c r="BK39" s="117"/>
      <c r="BL39" s="117"/>
      <c r="BM39" s="117"/>
      <c r="BN39" s="117"/>
      <c r="BO39" s="117"/>
      <c r="BP39" s="117"/>
      <c r="BQ39" s="117"/>
    </row>
    <row r="40" spans="1:77" s="116" customFormat="1" ht="20.100000000000001" customHeight="1" x14ac:dyDescent="0.15">
      <c r="A40" s="151"/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64"/>
      <c r="BH40" s="164"/>
      <c r="BI40" s="164"/>
      <c r="BJ40" s="117"/>
      <c r="BK40" s="117"/>
      <c r="BL40" s="117"/>
      <c r="BM40" s="117"/>
      <c r="BN40" s="117"/>
      <c r="BO40" s="117"/>
      <c r="BP40" s="117"/>
    </row>
    <row r="41" spans="1:77" s="116" customFormat="1" ht="20.100000000000001" customHeight="1" x14ac:dyDescent="0.15">
      <c r="A41" s="151"/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64"/>
      <c r="BH41" s="164"/>
      <c r="BI41" s="164"/>
      <c r="BJ41" s="117"/>
      <c r="BK41" s="117"/>
      <c r="BL41" s="117"/>
      <c r="BM41" s="117"/>
      <c r="BN41" s="117"/>
      <c r="BO41" s="117"/>
      <c r="BP41" s="117"/>
    </row>
    <row r="42" spans="1:77" s="116" customFormat="1" ht="20.100000000000001" customHeight="1" x14ac:dyDescent="0.15"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</row>
    <row r="43" spans="1:77" s="116" customFormat="1" ht="20.100000000000001" customHeight="1" x14ac:dyDescent="0.15"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</row>
    <row r="44" spans="1:77" ht="20.100000000000001" customHeight="1" x14ac:dyDescent="0.15"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</row>
  </sheetData>
  <sheetProtection sheet="1" formatCells="0" selectLockedCells="1"/>
  <mergeCells count="105">
    <mergeCell ref="K19:M19"/>
    <mergeCell ref="AG19:AP19"/>
    <mergeCell ref="K20:M20"/>
    <mergeCell ref="B22:J22"/>
    <mergeCell ref="L22:BE22"/>
    <mergeCell ref="N20:R20"/>
    <mergeCell ref="S20:X20"/>
    <mergeCell ref="Y20:AD20"/>
    <mergeCell ref="AE20:AF20"/>
    <mergeCell ref="AY20:BF20"/>
    <mergeCell ref="AQ20:AX20"/>
    <mergeCell ref="AQ19:BF19"/>
    <mergeCell ref="B21:J21"/>
    <mergeCell ref="L3:AP3"/>
    <mergeCell ref="AK20:AL20"/>
    <mergeCell ref="AM20:AN20"/>
    <mergeCell ref="AO20:AP20"/>
    <mergeCell ref="N14:R14"/>
    <mergeCell ref="AG14:AH14"/>
    <mergeCell ref="AG15:AP15"/>
    <mergeCell ref="K16:M16"/>
    <mergeCell ref="N16:R16"/>
    <mergeCell ref="S16:X16"/>
    <mergeCell ref="AM16:AN16"/>
    <mergeCell ref="Y18:AD18"/>
    <mergeCell ref="AE18:AF18"/>
    <mergeCell ref="AG20:AH20"/>
    <mergeCell ref="AI20:AJ20"/>
    <mergeCell ref="AG18:AH18"/>
    <mergeCell ref="AI18:AJ18"/>
    <mergeCell ref="AI16:AJ16"/>
    <mergeCell ref="T8:U8"/>
    <mergeCell ref="Y8:Z8"/>
    <mergeCell ref="V8:X8"/>
    <mergeCell ref="Q8:S8"/>
    <mergeCell ref="L8:N8"/>
    <mergeCell ref="N19:AF19"/>
    <mergeCell ref="S14:X14"/>
    <mergeCell ref="Y14:AD14"/>
    <mergeCell ref="N15:AF15"/>
    <mergeCell ref="N17:AF17"/>
    <mergeCell ref="B15:J17"/>
    <mergeCell ref="AE16:AF16"/>
    <mergeCell ref="K17:M17"/>
    <mergeCell ref="K18:M18"/>
    <mergeCell ref="N18:R18"/>
    <mergeCell ref="S18:X18"/>
    <mergeCell ref="AQ3:AR3"/>
    <mergeCell ref="J3:K3"/>
    <mergeCell ref="AH5:AQ5"/>
    <mergeCell ref="L21:BE21"/>
    <mergeCell ref="AJ8:AN8"/>
    <mergeCell ref="AO8:AP8"/>
    <mergeCell ref="AQ8:AU8"/>
    <mergeCell ref="K13:M13"/>
    <mergeCell ref="AQ15:BF15"/>
    <mergeCell ref="AQ17:BF17"/>
    <mergeCell ref="AT5:BC5"/>
    <mergeCell ref="AH6:AQ7"/>
    <mergeCell ref="AT6:BC7"/>
    <mergeCell ref="AA5:AF5"/>
    <mergeCell ref="AA6:AF7"/>
    <mergeCell ref="AQ16:AX16"/>
    <mergeCell ref="AO18:AP18"/>
    <mergeCell ref="AQ18:AX18"/>
    <mergeCell ref="AY16:BF16"/>
    <mergeCell ref="AG17:AP17"/>
    <mergeCell ref="AK18:AL18"/>
    <mergeCell ref="AM18:AN18"/>
    <mergeCell ref="AY18:BF18"/>
    <mergeCell ref="AK16:AL16"/>
    <mergeCell ref="L10:BE10"/>
    <mergeCell ref="M11:W11"/>
    <mergeCell ref="AX8:BB8"/>
    <mergeCell ref="AA8:AF8"/>
    <mergeCell ref="AP9:AU9"/>
    <mergeCell ref="AG8:AI8"/>
    <mergeCell ref="AV8:AW8"/>
    <mergeCell ref="H8:K8"/>
    <mergeCell ref="O8:P8"/>
    <mergeCell ref="C11:I12"/>
    <mergeCell ref="B38:C38"/>
    <mergeCell ref="K11:L11"/>
    <mergeCell ref="B9:J9"/>
    <mergeCell ref="K9:Z9"/>
    <mergeCell ref="L12:BE12"/>
    <mergeCell ref="AK14:AL14"/>
    <mergeCell ref="AM14:AN14"/>
    <mergeCell ref="AA9:AF9"/>
    <mergeCell ref="K15:M15"/>
    <mergeCell ref="K14:M14"/>
    <mergeCell ref="AQ13:BF13"/>
    <mergeCell ref="AV9:BF9"/>
    <mergeCell ref="AI14:AJ14"/>
    <mergeCell ref="AQ14:AX14"/>
    <mergeCell ref="AY14:BF14"/>
    <mergeCell ref="AG13:AP13"/>
    <mergeCell ref="N13:AF13"/>
    <mergeCell ref="AO16:AP16"/>
    <mergeCell ref="Y16:AD16"/>
    <mergeCell ref="AE14:AF14"/>
    <mergeCell ref="AG16:AH16"/>
    <mergeCell ref="AO14:AP14"/>
    <mergeCell ref="AG9:AO9"/>
    <mergeCell ref="C10:I10"/>
  </mergeCells>
  <phoneticPr fontId="2"/>
  <conditionalFormatting sqref="AD11:BB11 M11:R11">
    <cfRule type="expression" dxfId="1" priority="1" stopIfTrue="1">
      <formula>$G$34=2</formula>
    </cfRule>
  </conditionalFormatting>
  <dataValidations count="12">
    <dataValidation imeMode="halfKatakana" allowBlank="1" showInputMessage="1" showErrorMessage="1" sqref="K10:K11 AK11 L10:S10 BF10 BF5 AG5:AQ5 AS5:BC5" xr:uid="{00000000-0002-0000-0000-000000000000}"/>
    <dataValidation imeMode="hiragana" allowBlank="1" showInputMessage="1" showErrorMessage="1" sqref="K12" xr:uid="{00000000-0002-0000-0000-000001000000}"/>
    <dataValidation imeMode="halfAlpha" allowBlank="1" showInputMessage="1" showErrorMessage="1" sqref="AM20:AN20 AE20:AF20 AV9:BF9 M11:R11 AX8:BB8 AJ8:AN8 AQ8:AU8 AI14:AJ14 AE14:AF14 AM14:AN14 AM16:AN16 AI16:AJ16 AE16:AF16 AE18:AF18 AM18:AN18 AI18:AJ18 AI20:AJ20" xr:uid="{00000000-0002-0000-0000-000002000000}"/>
    <dataValidation type="list" allowBlank="1" showInputMessage="1" showErrorMessage="1" sqref="L21:BE21" xr:uid="{00000000-0002-0000-0000-000003000000}">
      <formula1>$AA$26:$AA$29</formula1>
    </dataValidation>
    <dataValidation imeMode="fullAlpha" allowBlank="1" showInputMessage="1" showErrorMessage="1" sqref="AG9:AO9" xr:uid="{00000000-0002-0000-0000-000004000000}"/>
    <dataValidation type="list" allowBlank="1" showInputMessage="1" showErrorMessage="1" sqref="AY14 AY20 AY18 AY16" xr:uid="{00000000-0002-0000-0000-000005000000}">
      <formula1>$W$27:$W$38</formula1>
    </dataValidation>
    <dataValidation type="list" imeMode="hiragana" allowBlank="1" showInputMessage="1" showErrorMessage="1" sqref="AM11:AN11" xr:uid="{00000000-0002-0000-0000-000006000000}">
      <formula1>$R$58:$R$61</formula1>
    </dataValidation>
    <dataValidation type="list" allowBlank="1" showInputMessage="1" showErrorMessage="1" sqref="K9:Z9" xr:uid="{00000000-0002-0000-0000-000007000000}">
      <formula1>$B$33:$B$34</formula1>
    </dataValidation>
    <dataValidation type="list" allowBlank="1" showInputMessage="1" showErrorMessage="1" sqref="N14:R14 N20:R20 N18:R18 N16:R16" xr:uid="{00000000-0002-0000-0000-000008000000}">
      <formula1>$S$27:$S$29</formula1>
    </dataValidation>
    <dataValidation type="list" allowBlank="1" showInputMessage="1" showErrorMessage="1" sqref="H8:K8" xr:uid="{00000000-0002-0000-0000-000009000000}">
      <formula1>$N$29:$N$30</formula1>
    </dataValidation>
    <dataValidation type="list" allowBlank="1" showInputMessage="1" showErrorMessage="1" sqref="L3" xr:uid="{00000000-0002-0000-0000-00000A000000}">
      <formula1>$B$26:$B$28</formula1>
    </dataValidation>
    <dataValidation type="list" allowBlank="1" showInputMessage="1" showErrorMessage="1" sqref="L22:BE22" xr:uid="{00000000-0002-0000-0000-00000B000000}">
      <formula1>$BT$26:$BT$29</formula1>
    </dataValidation>
  </dataValidations>
  <pageMargins left="0.65" right="0.3" top="0.38" bottom="0" header="0.27" footer="0.19685039370078741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BY57"/>
  <sheetViews>
    <sheetView showGridLines="0" showRowColHeaders="0" showZeros="0" zoomScaleNormal="100" workbookViewId="0">
      <selection activeCell="L17" sqref="L17:AP17"/>
    </sheetView>
  </sheetViews>
  <sheetFormatPr defaultRowHeight="20.100000000000001" customHeight="1" x14ac:dyDescent="0.15"/>
  <cols>
    <col min="1" max="1" width="6.625" style="1" customWidth="1"/>
    <col min="2" max="58" width="1.625" style="1" customWidth="1"/>
    <col min="59" max="68" width="1.625" style="2" customWidth="1"/>
    <col min="69" max="104" width="1.625" style="1" customWidth="1"/>
    <col min="105" max="16384" width="9" style="1"/>
  </cols>
  <sheetData>
    <row r="1" spans="2:58" s="10" customFormat="1" ht="15" customHeight="1" thickBot="1" x14ac:dyDescent="0.2"/>
    <row r="2" spans="2:58" s="10" customFormat="1" ht="5.0999999999999996" customHeight="1" thickTop="1" x14ac:dyDescent="0.1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3"/>
    </row>
    <row r="3" spans="2:58" s="14" customFormat="1" ht="15" customHeight="1" x14ac:dyDescent="0.15">
      <c r="B3" s="15"/>
      <c r="C3" s="16"/>
      <c r="D3" s="17" t="s">
        <v>13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20"/>
    </row>
    <row r="4" spans="2:58" s="10" customFormat="1" ht="5.0999999999999996" customHeight="1" thickBot="1" x14ac:dyDescent="0.2">
      <c r="B4" s="15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  <c r="AI4" s="19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1"/>
    </row>
    <row r="5" spans="2:58" s="10" customFormat="1" ht="15" customHeight="1" thickTop="1" thickBot="1" x14ac:dyDescent="0.2">
      <c r="B5" s="15"/>
      <c r="C5" s="21"/>
      <c r="D5" s="17" t="s">
        <v>14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9"/>
      <c r="AI5" s="19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1"/>
    </row>
    <row r="6" spans="2:58" s="10" customFormat="1" ht="5.0999999999999996" customHeight="1" thickTop="1" x14ac:dyDescent="0.15"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4"/>
      <c r="AI6" s="24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1"/>
    </row>
    <row r="7" spans="2:58" s="10" customFormat="1" ht="15" customHeight="1" x14ac:dyDescent="0.15">
      <c r="B7" s="15"/>
      <c r="C7" s="18"/>
      <c r="D7" s="25" t="s">
        <v>15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9"/>
      <c r="AI7" s="19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1"/>
    </row>
    <row r="8" spans="2:58" s="10" customFormat="1" ht="5.0999999999999996" customHeight="1" x14ac:dyDescent="0.15"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4"/>
      <c r="AI8" s="24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1"/>
    </row>
    <row r="9" spans="2:58" s="10" customFormat="1" ht="15" customHeight="1" x14ac:dyDescent="0.15">
      <c r="B9" s="15"/>
      <c r="C9" s="26" t="s">
        <v>16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9"/>
      <c r="AI9" s="19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1"/>
    </row>
    <row r="10" spans="2:58" s="10" customFormat="1" ht="5.0999999999999996" customHeight="1" x14ac:dyDescent="0.15"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4"/>
      <c r="AI10" s="24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1"/>
    </row>
    <row r="11" spans="2:58" s="10" customFormat="1" ht="15" customHeight="1" x14ac:dyDescent="0.15">
      <c r="B11" s="15"/>
      <c r="C11" s="26" t="s">
        <v>17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9"/>
      <c r="AI11" s="19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1"/>
    </row>
    <row r="12" spans="2:58" s="10" customFormat="1" ht="5.0999999999999996" customHeight="1" x14ac:dyDescent="0.15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4"/>
      <c r="AI12" s="24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1"/>
    </row>
    <row r="13" spans="2:58" s="10" customFormat="1" ht="15" customHeight="1" x14ac:dyDescent="0.15">
      <c r="B13" s="15"/>
      <c r="C13" s="26" t="s">
        <v>18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9"/>
      <c r="AI13" s="19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1"/>
    </row>
    <row r="14" spans="2:58" s="10" customFormat="1" ht="5.0999999999999996" customHeight="1" thickBot="1" x14ac:dyDescent="0.2"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9"/>
      <c r="AI14" s="29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3"/>
    </row>
    <row r="15" spans="2:58" s="9" customFormat="1" ht="20.100000000000001" customHeight="1" thickTop="1" x14ac:dyDescent="0.15"/>
    <row r="16" spans="2:58" ht="20.100000000000001" customHeight="1" thickBot="1" x14ac:dyDescent="0.2"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</row>
    <row r="17" spans="2:73" s="3" customFormat="1" ht="29.25" customHeight="1" thickTop="1" thickBot="1" x14ac:dyDescent="0.2">
      <c r="B17" s="6"/>
      <c r="C17" s="47"/>
      <c r="D17" s="47"/>
      <c r="E17" s="47"/>
      <c r="F17" s="47"/>
      <c r="G17" s="47"/>
      <c r="H17" s="47"/>
      <c r="I17" s="47"/>
      <c r="J17" s="209" t="s">
        <v>0</v>
      </c>
      <c r="K17" s="209"/>
      <c r="L17" s="303" t="s">
        <v>66</v>
      </c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/>
      <c r="AO17" s="304"/>
      <c r="AP17" s="305"/>
      <c r="AQ17" s="209" t="s">
        <v>39</v>
      </c>
      <c r="AR17" s="209"/>
      <c r="AS17" s="48" t="s">
        <v>69</v>
      </c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7"/>
      <c r="BF17" s="47"/>
      <c r="BG17" s="49"/>
      <c r="BH17" s="49"/>
      <c r="BI17" s="49"/>
      <c r="BJ17" s="49"/>
      <c r="BK17" s="49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2:73" ht="15" customHeight="1" thickTop="1" x14ac:dyDescent="0.15">
      <c r="B18" s="7"/>
      <c r="C18" s="7"/>
      <c r="D18" s="7"/>
      <c r="E18" s="7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1"/>
    </row>
    <row r="19" spans="2:73" s="37" customFormat="1" ht="13.5" customHeight="1" x14ac:dyDescent="0.15">
      <c r="B19" s="134" t="s">
        <v>37</v>
      </c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219" t="s">
        <v>44</v>
      </c>
      <c r="AB19" s="220"/>
      <c r="AC19" s="220"/>
      <c r="AD19" s="220"/>
      <c r="AE19" s="220"/>
      <c r="AF19" s="221"/>
      <c r="AG19" s="83"/>
      <c r="AH19" s="290" t="s">
        <v>54</v>
      </c>
      <c r="AI19" s="290"/>
      <c r="AJ19" s="290"/>
      <c r="AK19" s="290"/>
      <c r="AL19" s="290"/>
      <c r="AM19" s="290"/>
      <c r="AN19" s="290"/>
      <c r="AO19" s="290"/>
      <c r="AP19" s="290"/>
      <c r="AQ19" s="290"/>
      <c r="AR19" s="84"/>
      <c r="AS19" s="85"/>
      <c r="AT19" s="289" t="s">
        <v>53</v>
      </c>
      <c r="AU19" s="289"/>
      <c r="AV19" s="289"/>
      <c r="AW19" s="289"/>
      <c r="AX19" s="289"/>
      <c r="AY19" s="289"/>
      <c r="AZ19" s="289"/>
      <c r="BA19" s="289"/>
      <c r="BB19" s="289"/>
      <c r="BC19" s="289"/>
      <c r="BD19" s="92"/>
      <c r="BE19" s="92"/>
      <c r="BF19" s="86"/>
    </row>
    <row r="20" spans="2:73" s="37" customFormat="1" ht="18" customHeight="1" x14ac:dyDescent="0.15">
      <c r="B20" s="38" t="s">
        <v>36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222" t="s">
        <v>38</v>
      </c>
      <c r="AB20" s="223"/>
      <c r="AC20" s="223"/>
      <c r="AD20" s="223"/>
      <c r="AE20" s="223"/>
      <c r="AF20" s="224"/>
      <c r="AG20" s="104"/>
      <c r="AH20" s="293" t="s">
        <v>46</v>
      </c>
      <c r="AI20" s="293"/>
      <c r="AJ20" s="293"/>
      <c r="AK20" s="293"/>
      <c r="AL20" s="293"/>
      <c r="AM20" s="293"/>
      <c r="AN20" s="293"/>
      <c r="AO20" s="293"/>
      <c r="AP20" s="293"/>
      <c r="AQ20" s="293"/>
      <c r="AR20" s="105"/>
      <c r="AS20" s="106"/>
      <c r="AT20" s="291" t="s">
        <v>47</v>
      </c>
      <c r="AU20" s="291"/>
      <c r="AV20" s="291"/>
      <c r="AW20" s="291"/>
      <c r="AX20" s="291"/>
      <c r="AY20" s="291"/>
      <c r="AZ20" s="291"/>
      <c r="BA20" s="291"/>
      <c r="BB20" s="291"/>
      <c r="BC20" s="291"/>
      <c r="BD20" s="104"/>
      <c r="BE20" s="107"/>
      <c r="BF20" s="108"/>
    </row>
    <row r="21" spans="2:73" s="37" customFormat="1" ht="26.25" customHeight="1" thickBot="1" x14ac:dyDescent="0.2">
      <c r="B21" s="95"/>
      <c r="C21" s="39"/>
      <c r="D21" s="136" t="s">
        <v>79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180"/>
      <c r="AB21" s="181"/>
      <c r="AC21" s="181"/>
      <c r="AD21" s="181"/>
      <c r="AE21" s="181"/>
      <c r="AF21" s="182"/>
      <c r="AG21" s="109"/>
      <c r="AH21" s="294"/>
      <c r="AI21" s="294"/>
      <c r="AJ21" s="294"/>
      <c r="AK21" s="294"/>
      <c r="AL21" s="294"/>
      <c r="AM21" s="294"/>
      <c r="AN21" s="294"/>
      <c r="AO21" s="294"/>
      <c r="AP21" s="294"/>
      <c r="AQ21" s="294"/>
      <c r="AR21" s="110"/>
      <c r="AS21" s="111"/>
      <c r="AT21" s="292"/>
      <c r="AU21" s="292"/>
      <c r="AV21" s="292"/>
      <c r="AW21" s="292"/>
      <c r="AX21" s="292"/>
      <c r="AY21" s="292"/>
      <c r="AZ21" s="292"/>
      <c r="BA21" s="292"/>
      <c r="BB21" s="292"/>
      <c r="BC21" s="292"/>
      <c r="BD21" s="109"/>
      <c r="BE21" s="112"/>
      <c r="BF21" s="113"/>
    </row>
    <row r="22" spans="2:73" s="37" customFormat="1" ht="24" customHeight="1" thickTop="1" thickBot="1" x14ac:dyDescent="0.2">
      <c r="B22" s="38"/>
      <c r="C22" s="39"/>
      <c r="D22" s="39"/>
      <c r="E22" s="39"/>
      <c r="F22" s="39"/>
      <c r="G22" s="39"/>
      <c r="H22" s="306" t="s">
        <v>78</v>
      </c>
      <c r="I22" s="307"/>
      <c r="J22" s="307"/>
      <c r="K22" s="308"/>
      <c r="L22" s="309">
        <v>3</v>
      </c>
      <c r="M22" s="309"/>
      <c r="N22" s="309"/>
      <c r="O22" s="208" t="s">
        <v>29</v>
      </c>
      <c r="P22" s="208"/>
      <c r="Q22" s="309">
        <v>8</v>
      </c>
      <c r="R22" s="309"/>
      <c r="S22" s="309"/>
      <c r="T22" s="235" t="s">
        <v>30</v>
      </c>
      <c r="U22" s="235"/>
      <c r="V22" s="309">
        <v>1</v>
      </c>
      <c r="W22" s="309"/>
      <c r="X22" s="309"/>
      <c r="Y22" s="208" t="s">
        <v>31</v>
      </c>
      <c r="Z22" s="236"/>
      <c r="AA22" s="202" t="s">
        <v>35</v>
      </c>
      <c r="AB22" s="203"/>
      <c r="AC22" s="203"/>
      <c r="AD22" s="203"/>
      <c r="AE22" s="203"/>
      <c r="AF22" s="204"/>
      <c r="AG22" s="205" t="s">
        <v>62</v>
      </c>
      <c r="AH22" s="298"/>
      <c r="AI22" s="298"/>
      <c r="AJ22" s="288" t="s">
        <v>48</v>
      </c>
      <c r="AK22" s="288"/>
      <c r="AL22" s="288"/>
      <c r="AM22" s="288"/>
      <c r="AN22" s="288"/>
      <c r="AO22" s="213" t="s">
        <v>42</v>
      </c>
      <c r="AP22" s="213"/>
      <c r="AQ22" s="288" t="s">
        <v>49</v>
      </c>
      <c r="AR22" s="288"/>
      <c r="AS22" s="288"/>
      <c r="AT22" s="288"/>
      <c r="AU22" s="288"/>
      <c r="AV22" s="206" t="s">
        <v>43</v>
      </c>
      <c r="AW22" s="206"/>
      <c r="AX22" s="299" t="s">
        <v>50</v>
      </c>
      <c r="AY22" s="299"/>
      <c r="AZ22" s="299"/>
      <c r="BA22" s="299"/>
      <c r="BB22" s="299"/>
      <c r="BC22" s="61"/>
      <c r="BD22" s="61"/>
      <c r="BE22" s="61"/>
      <c r="BF22" s="62"/>
    </row>
    <row r="23" spans="2:73" s="37" customFormat="1" ht="42.75" customHeight="1" thickTop="1" thickBot="1" x14ac:dyDescent="0.2">
      <c r="B23" s="167" t="s">
        <v>26</v>
      </c>
      <c r="C23" s="168"/>
      <c r="D23" s="168"/>
      <c r="E23" s="168"/>
      <c r="F23" s="168"/>
      <c r="G23" s="168"/>
      <c r="H23" s="259"/>
      <c r="I23" s="259"/>
      <c r="J23" s="259"/>
      <c r="K23" s="260" t="s">
        <v>19</v>
      </c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2"/>
      <c r="AA23" s="175" t="s">
        <v>61</v>
      </c>
      <c r="AB23" s="175"/>
      <c r="AC23" s="175"/>
      <c r="AD23" s="175"/>
      <c r="AE23" s="175"/>
      <c r="AF23" s="176"/>
      <c r="AG23" s="300">
        <f>発行・再発行申請書!AG9</f>
        <v>0</v>
      </c>
      <c r="AH23" s="301"/>
      <c r="AI23" s="301"/>
      <c r="AJ23" s="301"/>
      <c r="AK23" s="301"/>
      <c r="AL23" s="301"/>
      <c r="AM23" s="301"/>
      <c r="AN23" s="301"/>
      <c r="AO23" s="302"/>
      <c r="AP23" s="174" t="s">
        <v>60</v>
      </c>
      <c r="AQ23" s="175"/>
      <c r="AR23" s="175"/>
      <c r="AS23" s="175"/>
      <c r="AT23" s="175"/>
      <c r="AU23" s="176"/>
      <c r="AV23" s="295">
        <v>999</v>
      </c>
      <c r="AW23" s="296"/>
      <c r="AX23" s="296"/>
      <c r="AY23" s="296"/>
      <c r="AZ23" s="296"/>
      <c r="BA23" s="296"/>
      <c r="BB23" s="296"/>
      <c r="BC23" s="296"/>
      <c r="BD23" s="296"/>
      <c r="BE23" s="296"/>
      <c r="BF23" s="297"/>
    </row>
    <row r="24" spans="2:73" s="37" customFormat="1" ht="13.5" customHeight="1" thickTop="1" x14ac:dyDescent="0.15">
      <c r="B24" s="45"/>
      <c r="C24" s="198" t="s">
        <v>63</v>
      </c>
      <c r="D24" s="198"/>
      <c r="E24" s="198"/>
      <c r="F24" s="198"/>
      <c r="G24" s="198"/>
      <c r="H24" s="198"/>
      <c r="I24" s="198"/>
      <c r="J24" s="63"/>
      <c r="K24" s="87"/>
      <c r="L24" s="274" t="s">
        <v>55</v>
      </c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4"/>
      <c r="AN24" s="274"/>
      <c r="AO24" s="274"/>
      <c r="AP24" s="274"/>
      <c r="AQ24" s="274"/>
      <c r="AR24" s="274"/>
      <c r="AS24" s="274"/>
      <c r="AT24" s="274"/>
      <c r="AU24" s="274"/>
      <c r="AV24" s="274"/>
      <c r="AW24" s="274"/>
      <c r="AX24" s="274"/>
      <c r="AY24" s="274"/>
      <c r="AZ24" s="274"/>
      <c r="BA24" s="274"/>
      <c r="BB24" s="274"/>
      <c r="BC24" s="274"/>
      <c r="BD24" s="274"/>
      <c r="BE24" s="274"/>
      <c r="BF24" s="88"/>
    </row>
    <row r="25" spans="2:73" s="37" customFormat="1" ht="17.25" customHeight="1" x14ac:dyDescent="0.15">
      <c r="B25" s="43"/>
      <c r="C25" s="225" t="s">
        <v>34</v>
      </c>
      <c r="D25" s="225"/>
      <c r="E25" s="225"/>
      <c r="F25" s="225"/>
      <c r="G25" s="225"/>
      <c r="H25" s="225"/>
      <c r="I25" s="225"/>
      <c r="J25" s="64"/>
      <c r="K25" s="266" t="s">
        <v>45</v>
      </c>
      <c r="L25" s="166"/>
      <c r="M25" s="283" t="s">
        <v>51</v>
      </c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68"/>
      <c r="Y25" s="68"/>
      <c r="Z25" s="68"/>
      <c r="AA25" s="68"/>
      <c r="AB25" s="69"/>
      <c r="AC25" s="69"/>
      <c r="AD25" s="69"/>
      <c r="AE25" s="69"/>
      <c r="AF25" s="69"/>
      <c r="AG25" s="69"/>
      <c r="AH25" s="69"/>
      <c r="AI25" s="69"/>
      <c r="AJ25" s="69"/>
      <c r="AK25" s="70"/>
      <c r="AL25" s="69"/>
      <c r="AM25" s="71"/>
      <c r="AN25" s="71"/>
      <c r="AO25" s="69"/>
      <c r="AP25" s="72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4"/>
    </row>
    <row r="26" spans="2:73" s="37" customFormat="1" ht="27" customHeight="1" x14ac:dyDescent="0.15">
      <c r="B26" s="44"/>
      <c r="C26" s="226"/>
      <c r="D26" s="226"/>
      <c r="E26" s="226"/>
      <c r="F26" s="226"/>
      <c r="G26" s="226"/>
      <c r="H26" s="226"/>
      <c r="I26" s="226"/>
      <c r="J26" s="46"/>
      <c r="K26" s="89"/>
      <c r="L26" s="263" t="s">
        <v>52</v>
      </c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  <c r="AC26" s="263"/>
      <c r="AD26" s="263"/>
      <c r="AE26" s="263"/>
      <c r="AF26" s="263"/>
      <c r="AG26" s="263"/>
      <c r="AH26" s="263"/>
      <c r="AI26" s="263"/>
      <c r="AJ26" s="263"/>
      <c r="AK26" s="263"/>
      <c r="AL26" s="263"/>
      <c r="AM26" s="263"/>
      <c r="AN26" s="263"/>
      <c r="AO26" s="263"/>
      <c r="AP26" s="263"/>
      <c r="AQ26" s="263"/>
      <c r="AR26" s="263"/>
      <c r="AS26" s="263"/>
      <c r="AT26" s="263"/>
      <c r="AU26" s="263"/>
      <c r="AV26" s="263"/>
      <c r="AW26" s="263"/>
      <c r="AX26" s="263"/>
      <c r="AY26" s="263"/>
      <c r="AZ26" s="263"/>
      <c r="BA26" s="263"/>
      <c r="BB26" s="263"/>
      <c r="BC26" s="263"/>
      <c r="BD26" s="263"/>
      <c r="BE26" s="263"/>
      <c r="BF26" s="90"/>
    </row>
    <row r="27" spans="2:73" s="37" customFormat="1" ht="36" customHeight="1" thickBot="1" x14ac:dyDescent="0.2">
      <c r="B27" s="45"/>
      <c r="C27" s="93"/>
      <c r="D27" s="93"/>
      <c r="E27" s="93"/>
      <c r="F27" s="93"/>
      <c r="G27" s="93"/>
      <c r="H27" s="93"/>
      <c r="I27" s="93"/>
      <c r="J27" s="94"/>
      <c r="K27" s="177" t="s">
        <v>59</v>
      </c>
      <c r="L27" s="178"/>
      <c r="M27" s="179"/>
      <c r="N27" s="284" t="s">
        <v>64</v>
      </c>
      <c r="O27" s="285"/>
      <c r="P27" s="285"/>
      <c r="Q27" s="285"/>
      <c r="R27" s="285"/>
      <c r="S27" s="286"/>
      <c r="T27" s="286"/>
      <c r="U27" s="286"/>
      <c r="V27" s="286"/>
      <c r="W27" s="286"/>
      <c r="X27" s="286"/>
      <c r="Y27" s="285"/>
      <c r="Z27" s="285"/>
      <c r="AA27" s="285"/>
      <c r="AB27" s="285"/>
      <c r="AC27" s="285"/>
      <c r="AD27" s="285"/>
      <c r="AE27" s="286"/>
      <c r="AF27" s="287"/>
      <c r="AG27" s="178" t="str">
        <f>IF($B$50=1,$E$51,$E$50)</f>
        <v>受診券整理番号</v>
      </c>
      <c r="AH27" s="178"/>
      <c r="AI27" s="178"/>
      <c r="AJ27" s="178"/>
      <c r="AK27" s="178"/>
      <c r="AL27" s="178"/>
      <c r="AM27" s="178"/>
      <c r="AN27" s="178"/>
      <c r="AO27" s="178"/>
      <c r="AP27" s="179"/>
      <c r="AQ27" s="268">
        <v>8100009998</v>
      </c>
      <c r="AR27" s="269"/>
      <c r="AS27" s="269"/>
      <c r="AT27" s="269"/>
      <c r="AU27" s="269"/>
      <c r="AV27" s="269"/>
      <c r="AW27" s="269"/>
      <c r="AX27" s="269"/>
      <c r="AY27" s="281"/>
      <c r="AZ27" s="281"/>
      <c r="BA27" s="281"/>
      <c r="BB27" s="281"/>
      <c r="BC27" s="281"/>
      <c r="BD27" s="281"/>
      <c r="BE27" s="281"/>
      <c r="BF27" s="282"/>
    </row>
    <row r="28" spans="2:73" ht="24" customHeight="1" thickTop="1" thickBot="1" x14ac:dyDescent="0.2">
      <c r="B28" s="103"/>
      <c r="C28" s="99"/>
      <c r="D28" s="99"/>
      <c r="E28" s="99"/>
      <c r="F28" s="99"/>
      <c r="G28" s="99"/>
      <c r="H28" s="99"/>
      <c r="I28" s="99"/>
      <c r="J28" s="100"/>
      <c r="K28" s="180" t="s">
        <v>32</v>
      </c>
      <c r="L28" s="181"/>
      <c r="M28" s="181"/>
      <c r="N28" s="275" t="s">
        <v>22</v>
      </c>
      <c r="O28" s="276"/>
      <c r="P28" s="276"/>
      <c r="Q28" s="276"/>
      <c r="R28" s="277"/>
      <c r="S28" s="228" t="s">
        <v>33</v>
      </c>
      <c r="T28" s="228"/>
      <c r="U28" s="228"/>
      <c r="V28" s="228"/>
      <c r="W28" s="228"/>
      <c r="X28" s="228"/>
      <c r="Y28" s="275" t="s">
        <v>1</v>
      </c>
      <c r="Z28" s="276"/>
      <c r="AA28" s="276"/>
      <c r="AB28" s="276"/>
      <c r="AC28" s="276"/>
      <c r="AD28" s="277"/>
      <c r="AE28" s="264">
        <v>25</v>
      </c>
      <c r="AF28" s="264"/>
      <c r="AG28" s="172" t="s">
        <v>29</v>
      </c>
      <c r="AH28" s="172"/>
      <c r="AI28" s="264">
        <v>1</v>
      </c>
      <c r="AJ28" s="264"/>
      <c r="AK28" s="172" t="s">
        <v>30</v>
      </c>
      <c r="AL28" s="172"/>
      <c r="AM28" s="264">
        <v>1</v>
      </c>
      <c r="AN28" s="264"/>
      <c r="AO28" s="172" t="s">
        <v>31</v>
      </c>
      <c r="AP28" s="194"/>
      <c r="AQ28" s="189" t="s">
        <v>27</v>
      </c>
      <c r="AR28" s="189"/>
      <c r="AS28" s="189"/>
      <c r="AT28" s="189"/>
      <c r="AU28" s="189"/>
      <c r="AV28" s="189"/>
      <c r="AW28" s="189"/>
      <c r="AX28" s="189"/>
      <c r="AY28" s="278" t="s">
        <v>28</v>
      </c>
      <c r="AZ28" s="279"/>
      <c r="BA28" s="279"/>
      <c r="BB28" s="279"/>
      <c r="BC28" s="279"/>
      <c r="BD28" s="279"/>
      <c r="BE28" s="279"/>
      <c r="BF28" s="280"/>
    </row>
    <row r="29" spans="2:73" s="37" customFormat="1" ht="36" customHeight="1" thickTop="1" thickBot="1" x14ac:dyDescent="0.2">
      <c r="B29" s="230" t="str">
        <f>IF($B$50=3,$AA$47,$AA$49)</f>
        <v>発行を申請
する者の氏名</v>
      </c>
      <c r="C29" s="231"/>
      <c r="D29" s="231"/>
      <c r="E29" s="231"/>
      <c r="F29" s="231"/>
      <c r="G29" s="231"/>
      <c r="H29" s="231"/>
      <c r="I29" s="231"/>
      <c r="J29" s="232"/>
      <c r="K29" s="177" t="s">
        <v>59</v>
      </c>
      <c r="L29" s="178"/>
      <c r="M29" s="179"/>
      <c r="N29" s="311" t="s">
        <v>65</v>
      </c>
      <c r="O29" s="270"/>
      <c r="P29" s="270"/>
      <c r="Q29" s="270"/>
      <c r="R29" s="270"/>
      <c r="S29" s="269"/>
      <c r="T29" s="269"/>
      <c r="U29" s="269"/>
      <c r="V29" s="269"/>
      <c r="W29" s="269"/>
      <c r="X29" s="269"/>
      <c r="Y29" s="270"/>
      <c r="Z29" s="270"/>
      <c r="AA29" s="270"/>
      <c r="AB29" s="270"/>
      <c r="AC29" s="270"/>
      <c r="AD29" s="270"/>
      <c r="AE29" s="269"/>
      <c r="AF29" s="312"/>
      <c r="AG29" s="178" t="str">
        <f>IF($B$50=1,$E$51,$E$50)</f>
        <v>受診券整理番号</v>
      </c>
      <c r="AH29" s="178"/>
      <c r="AI29" s="178"/>
      <c r="AJ29" s="178"/>
      <c r="AK29" s="178"/>
      <c r="AL29" s="178"/>
      <c r="AM29" s="178"/>
      <c r="AN29" s="178"/>
      <c r="AO29" s="178"/>
      <c r="AP29" s="179"/>
      <c r="AQ29" s="268">
        <v>8100009999</v>
      </c>
      <c r="AR29" s="269"/>
      <c r="AS29" s="269"/>
      <c r="AT29" s="269"/>
      <c r="AU29" s="269"/>
      <c r="AV29" s="269"/>
      <c r="AW29" s="269"/>
      <c r="AX29" s="269"/>
      <c r="AY29" s="270"/>
      <c r="AZ29" s="270"/>
      <c r="BA29" s="270"/>
      <c r="BB29" s="270"/>
      <c r="BC29" s="270"/>
      <c r="BD29" s="270"/>
      <c r="BE29" s="270"/>
      <c r="BF29" s="271"/>
    </row>
    <row r="30" spans="2:73" ht="24" customHeight="1" thickTop="1" thickBot="1" x14ac:dyDescent="0.2">
      <c r="B30" s="230"/>
      <c r="C30" s="231"/>
      <c r="D30" s="231"/>
      <c r="E30" s="231"/>
      <c r="F30" s="231"/>
      <c r="G30" s="231"/>
      <c r="H30" s="231"/>
      <c r="I30" s="231"/>
      <c r="J30" s="232"/>
      <c r="K30" s="180" t="s">
        <v>32</v>
      </c>
      <c r="L30" s="181"/>
      <c r="M30" s="181"/>
      <c r="N30" s="275" t="s">
        <v>21</v>
      </c>
      <c r="O30" s="276"/>
      <c r="P30" s="276"/>
      <c r="Q30" s="276"/>
      <c r="R30" s="277"/>
      <c r="S30" s="228" t="s">
        <v>33</v>
      </c>
      <c r="T30" s="228"/>
      <c r="U30" s="228"/>
      <c r="V30" s="228"/>
      <c r="W30" s="228"/>
      <c r="X30" s="228"/>
      <c r="Y30" s="275" t="s">
        <v>1</v>
      </c>
      <c r="Z30" s="276"/>
      <c r="AA30" s="276"/>
      <c r="AB30" s="276"/>
      <c r="AC30" s="276"/>
      <c r="AD30" s="277"/>
      <c r="AE30" s="264">
        <v>23</v>
      </c>
      <c r="AF30" s="264"/>
      <c r="AG30" s="172" t="s">
        <v>29</v>
      </c>
      <c r="AH30" s="172"/>
      <c r="AI30" s="264">
        <v>2</v>
      </c>
      <c r="AJ30" s="264"/>
      <c r="AK30" s="172" t="s">
        <v>30</v>
      </c>
      <c r="AL30" s="172"/>
      <c r="AM30" s="264">
        <v>3</v>
      </c>
      <c r="AN30" s="264"/>
      <c r="AO30" s="172" t="s">
        <v>31</v>
      </c>
      <c r="AP30" s="194"/>
      <c r="AQ30" s="189" t="s">
        <v>27</v>
      </c>
      <c r="AR30" s="189"/>
      <c r="AS30" s="189"/>
      <c r="AT30" s="189"/>
      <c r="AU30" s="189"/>
      <c r="AV30" s="189"/>
      <c r="AW30" s="189"/>
      <c r="AX30" s="189"/>
      <c r="AY30" s="278" t="s">
        <v>2</v>
      </c>
      <c r="AZ30" s="279"/>
      <c r="BA30" s="279"/>
      <c r="BB30" s="279"/>
      <c r="BC30" s="279"/>
      <c r="BD30" s="279"/>
      <c r="BE30" s="279"/>
      <c r="BF30" s="280"/>
    </row>
    <row r="31" spans="2:73" s="37" customFormat="1" ht="36" customHeight="1" thickTop="1" thickBot="1" x14ac:dyDescent="0.2">
      <c r="B31" s="230"/>
      <c r="C31" s="231"/>
      <c r="D31" s="231"/>
      <c r="E31" s="231"/>
      <c r="F31" s="231"/>
      <c r="G31" s="231"/>
      <c r="H31" s="231"/>
      <c r="I31" s="231"/>
      <c r="J31" s="232"/>
      <c r="K31" s="177" t="s">
        <v>59</v>
      </c>
      <c r="L31" s="178"/>
      <c r="M31" s="179"/>
      <c r="N31" s="247"/>
      <c r="O31" s="248"/>
      <c r="P31" s="248"/>
      <c r="Q31" s="248"/>
      <c r="R31" s="248"/>
      <c r="S31" s="249"/>
      <c r="T31" s="249"/>
      <c r="U31" s="249"/>
      <c r="V31" s="249"/>
      <c r="W31" s="249"/>
      <c r="X31" s="249"/>
      <c r="Y31" s="248"/>
      <c r="Z31" s="248"/>
      <c r="AA31" s="248"/>
      <c r="AB31" s="248"/>
      <c r="AC31" s="248"/>
      <c r="AD31" s="248"/>
      <c r="AE31" s="249"/>
      <c r="AF31" s="250"/>
      <c r="AG31" s="178" t="str">
        <f>IF($B$50=1,$E$51,$E$50)</f>
        <v>受診券整理番号</v>
      </c>
      <c r="AH31" s="178"/>
      <c r="AI31" s="178"/>
      <c r="AJ31" s="178"/>
      <c r="AK31" s="178"/>
      <c r="AL31" s="178"/>
      <c r="AM31" s="178"/>
      <c r="AN31" s="178"/>
      <c r="AO31" s="178"/>
      <c r="AP31" s="179"/>
      <c r="AQ31" s="272"/>
      <c r="AR31" s="249"/>
      <c r="AS31" s="249"/>
      <c r="AT31" s="249"/>
      <c r="AU31" s="249"/>
      <c r="AV31" s="249"/>
      <c r="AW31" s="249"/>
      <c r="AX31" s="249"/>
      <c r="AY31" s="248"/>
      <c r="AZ31" s="248"/>
      <c r="BA31" s="248"/>
      <c r="BB31" s="248"/>
      <c r="BC31" s="248"/>
      <c r="BD31" s="248"/>
      <c r="BE31" s="248"/>
      <c r="BF31" s="273"/>
    </row>
    <row r="32" spans="2:73" ht="24" customHeight="1" thickTop="1" thickBot="1" x14ac:dyDescent="0.2">
      <c r="B32" s="98"/>
      <c r="C32" s="99"/>
      <c r="D32" s="99"/>
      <c r="E32" s="99"/>
      <c r="F32" s="99"/>
      <c r="G32" s="99"/>
      <c r="H32" s="99"/>
      <c r="I32" s="99"/>
      <c r="J32" s="100"/>
      <c r="K32" s="180" t="s">
        <v>32</v>
      </c>
      <c r="L32" s="181"/>
      <c r="M32" s="181"/>
      <c r="N32" s="243" t="s">
        <v>20</v>
      </c>
      <c r="O32" s="244"/>
      <c r="P32" s="244"/>
      <c r="Q32" s="244"/>
      <c r="R32" s="245"/>
      <c r="S32" s="228" t="s">
        <v>33</v>
      </c>
      <c r="T32" s="228"/>
      <c r="U32" s="228"/>
      <c r="V32" s="228"/>
      <c r="W32" s="228"/>
      <c r="X32" s="228"/>
      <c r="Y32" s="243" t="s">
        <v>56</v>
      </c>
      <c r="Z32" s="244"/>
      <c r="AA32" s="244"/>
      <c r="AB32" s="244"/>
      <c r="AC32" s="244"/>
      <c r="AD32" s="245"/>
      <c r="AE32" s="253"/>
      <c r="AF32" s="253"/>
      <c r="AG32" s="172" t="s">
        <v>29</v>
      </c>
      <c r="AH32" s="172"/>
      <c r="AI32" s="253"/>
      <c r="AJ32" s="253"/>
      <c r="AK32" s="172" t="s">
        <v>30</v>
      </c>
      <c r="AL32" s="172"/>
      <c r="AM32" s="253"/>
      <c r="AN32" s="253"/>
      <c r="AO32" s="172" t="s">
        <v>31</v>
      </c>
      <c r="AP32" s="194"/>
      <c r="AQ32" s="189" t="s">
        <v>27</v>
      </c>
      <c r="AR32" s="189"/>
      <c r="AS32" s="189"/>
      <c r="AT32" s="189"/>
      <c r="AU32" s="189"/>
      <c r="AV32" s="189"/>
      <c r="AW32" s="189"/>
      <c r="AX32" s="189"/>
      <c r="AY32" s="254"/>
      <c r="AZ32" s="255"/>
      <c r="BA32" s="255"/>
      <c r="BB32" s="255"/>
      <c r="BC32" s="255"/>
      <c r="BD32" s="255"/>
      <c r="BE32" s="255"/>
      <c r="BF32" s="256"/>
    </row>
    <row r="33" spans="1:77" s="37" customFormat="1" ht="36" customHeight="1" thickTop="1" thickBot="1" x14ac:dyDescent="0.2">
      <c r="B33" s="98"/>
      <c r="C33" s="99"/>
      <c r="D33" s="99"/>
      <c r="E33" s="99"/>
      <c r="F33" s="99"/>
      <c r="G33" s="99"/>
      <c r="H33" s="99"/>
      <c r="I33" s="99"/>
      <c r="J33" s="100"/>
      <c r="K33" s="177" t="s">
        <v>59</v>
      </c>
      <c r="L33" s="178"/>
      <c r="M33" s="179"/>
      <c r="N33" s="247"/>
      <c r="O33" s="248"/>
      <c r="P33" s="248"/>
      <c r="Q33" s="248"/>
      <c r="R33" s="248"/>
      <c r="S33" s="249"/>
      <c r="T33" s="249"/>
      <c r="U33" s="249"/>
      <c r="V33" s="249"/>
      <c r="W33" s="249"/>
      <c r="X33" s="249"/>
      <c r="Y33" s="248"/>
      <c r="Z33" s="248"/>
      <c r="AA33" s="248"/>
      <c r="AB33" s="248"/>
      <c r="AC33" s="248"/>
      <c r="AD33" s="248"/>
      <c r="AE33" s="249"/>
      <c r="AF33" s="250"/>
      <c r="AG33" s="178" t="str">
        <f>IF($B$50=1,$E$51,$E$50)</f>
        <v>受診券整理番号</v>
      </c>
      <c r="AH33" s="178"/>
      <c r="AI33" s="178"/>
      <c r="AJ33" s="178"/>
      <c r="AK33" s="178"/>
      <c r="AL33" s="178"/>
      <c r="AM33" s="178"/>
      <c r="AN33" s="178"/>
      <c r="AO33" s="178"/>
      <c r="AP33" s="179"/>
      <c r="AQ33" s="272"/>
      <c r="AR33" s="249"/>
      <c r="AS33" s="249"/>
      <c r="AT33" s="249"/>
      <c r="AU33" s="249"/>
      <c r="AV33" s="249"/>
      <c r="AW33" s="249"/>
      <c r="AX33" s="249"/>
      <c r="AY33" s="248"/>
      <c r="AZ33" s="248"/>
      <c r="BA33" s="248"/>
      <c r="BB33" s="248"/>
      <c r="BC33" s="248"/>
      <c r="BD33" s="248"/>
      <c r="BE33" s="248"/>
      <c r="BF33" s="273"/>
    </row>
    <row r="34" spans="1:77" ht="24" customHeight="1" thickTop="1" thickBot="1" x14ac:dyDescent="0.2">
      <c r="B34" s="98"/>
      <c r="C34" s="99"/>
      <c r="D34" s="99"/>
      <c r="E34" s="99"/>
      <c r="F34" s="99"/>
      <c r="G34" s="99"/>
      <c r="H34" s="99"/>
      <c r="I34" s="99"/>
      <c r="J34" s="100"/>
      <c r="K34" s="241" t="s">
        <v>32</v>
      </c>
      <c r="L34" s="242"/>
      <c r="M34" s="242"/>
      <c r="N34" s="243" t="s">
        <v>20</v>
      </c>
      <c r="O34" s="244"/>
      <c r="P34" s="244"/>
      <c r="Q34" s="244"/>
      <c r="R34" s="245"/>
      <c r="S34" s="246" t="s">
        <v>33</v>
      </c>
      <c r="T34" s="246"/>
      <c r="U34" s="246"/>
      <c r="V34" s="246"/>
      <c r="W34" s="246"/>
      <c r="X34" s="246"/>
      <c r="Y34" s="243" t="s">
        <v>56</v>
      </c>
      <c r="Z34" s="244"/>
      <c r="AA34" s="244"/>
      <c r="AB34" s="244"/>
      <c r="AC34" s="244"/>
      <c r="AD34" s="245"/>
      <c r="AE34" s="251"/>
      <c r="AF34" s="251"/>
      <c r="AG34" s="252" t="s">
        <v>29</v>
      </c>
      <c r="AH34" s="252"/>
      <c r="AI34" s="251"/>
      <c r="AJ34" s="251"/>
      <c r="AK34" s="252" t="s">
        <v>30</v>
      </c>
      <c r="AL34" s="252"/>
      <c r="AM34" s="251"/>
      <c r="AN34" s="251"/>
      <c r="AO34" s="252" t="s">
        <v>31</v>
      </c>
      <c r="AP34" s="257"/>
      <c r="AQ34" s="258" t="s">
        <v>27</v>
      </c>
      <c r="AR34" s="258"/>
      <c r="AS34" s="258"/>
      <c r="AT34" s="258"/>
      <c r="AU34" s="258"/>
      <c r="AV34" s="258"/>
      <c r="AW34" s="258"/>
      <c r="AX34" s="258"/>
      <c r="AY34" s="254"/>
      <c r="AZ34" s="255"/>
      <c r="BA34" s="255"/>
      <c r="BB34" s="255"/>
      <c r="BC34" s="255"/>
      <c r="BD34" s="255"/>
      <c r="BE34" s="255"/>
      <c r="BF34" s="256"/>
    </row>
    <row r="35" spans="1:77" ht="61.5" customHeight="1" thickTop="1" thickBot="1" x14ac:dyDescent="0.2">
      <c r="B35" s="238" t="str">
        <f>IF($B$50=3,$AH$47,$AH$49)</f>
        <v>発行申請
の理由</v>
      </c>
      <c r="C35" s="239"/>
      <c r="D35" s="239"/>
      <c r="E35" s="239"/>
      <c r="F35" s="239"/>
      <c r="G35" s="239"/>
      <c r="H35" s="239"/>
      <c r="I35" s="239"/>
      <c r="J35" s="240"/>
      <c r="K35" s="96"/>
      <c r="L35" s="267" t="s">
        <v>74</v>
      </c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67"/>
      <c r="AI35" s="267"/>
      <c r="AJ35" s="267"/>
      <c r="AK35" s="267"/>
      <c r="AL35" s="267"/>
      <c r="AM35" s="267"/>
      <c r="AN35" s="267"/>
      <c r="AO35" s="267"/>
      <c r="AP35" s="267"/>
      <c r="AQ35" s="267"/>
      <c r="AR35" s="267"/>
      <c r="AS35" s="267"/>
      <c r="AT35" s="267"/>
      <c r="AU35" s="267"/>
      <c r="AV35" s="267"/>
      <c r="AW35" s="267"/>
      <c r="AX35" s="267"/>
      <c r="AY35" s="267"/>
      <c r="AZ35" s="267"/>
      <c r="BA35" s="267"/>
      <c r="BB35" s="267"/>
      <c r="BC35" s="267"/>
      <c r="BD35" s="267"/>
      <c r="BE35" s="267"/>
      <c r="BF35" s="97"/>
      <c r="BG35" s="1"/>
      <c r="BH35" s="1"/>
      <c r="BI35" s="1"/>
      <c r="BJ35" s="1"/>
      <c r="BK35" s="1"/>
      <c r="BL35" s="1"/>
      <c r="BM35" s="1"/>
      <c r="BN35" s="1"/>
      <c r="BO35" s="1"/>
      <c r="BP35" s="1"/>
    </row>
    <row r="36" spans="1:77" ht="61.5" customHeight="1" thickTop="1" thickBot="1" x14ac:dyDescent="0.2">
      <c r="B36" s="238" t="s">
        <v>75</v>
      </c>
      <c r="C36" s="239"/>
      <c r="D36" s="239"/>
      <c r="E36" s="239"/>
      <c r="F36" s="239"/>
      <c r="G36" s="239"/>
      <c r="H36" s="239"/>
      <c r="I36" s="239"/>
      <c r="J36" s="239"/>
      <c r="K36" s="124"/>
      <c r="L36" s="310" t="s">
        <v>76</v>
      </c>
      <c r="M36" s="310"/>
      <c r="N36" s="310"/>
      <c r="O36" s="310"/>
      <c r="P36" s="310"/>
      <c r="Q36" s="310"/>
      <c r="R36" s="310"/>
      <c r="S36" s="310"/>
      <c r="T36" s="310"/>
      <c r="U36" s="310"/>
      <c r="V36" s="310"/>
      <c r="W36" s="310"/>
      <c r="X36" s="310"/>
      <c r="Y36" s="310"/>
      <c r="Z36" s="310"/>
      <c r="AA36" s="310"/>
      <c r="AB36" s="310"/>
      <c r="AC36" s="310"/>
      <c r="AD36" s="310"/>
      <c r="AE36" s="310"/>
      <c r="AF36" s="310"/>
      <c r="AG36" s="310"/>
      <c r="AH36" s="310"/>
      <c r="AI36" s="310"/>
      <c r="AJ36" s="310"/>
      <c r="AK36" s="310"/>
      <c r="AL36" s="310"/>
      <c r="AM36" s="310"/>
      <c r="AN36" s="310"/>
      <c r="AO36" s="310"/>
      <c r="AP36" s="310"/>
      <c r="AQ36" s="310"/>
      <c r="AR36" s="310"/>
      <c r="AS36" s="310"/>
      <c r="AT36" s="310"/>
      <c r="AU36" s="310"/>
      <c r="AV36" s="310"/>
      <c r="AW36" s="310"/>
      <c r="AX36" s="310"/>
      <c r="AY36" s="310"/>
      <c r="AZ36" s="310"/>
      <c r="BA36" s="310"/>
      <c r="BB36" s="310"/>
      <c r="BC36" s="310"/>
      <c r="BD36" s="310"/>
      <c r="BE36" s="310"/>
      <c r="BF36" s="125"/>
      <c r="BG36" s="1"/>
      <c r="BH36" s="1"/>
      <c r="BI36" s="1"/>
      <c r="BJ36" s="1"/>
      <c r="BK36" s="1"/>
      <c r="BL36" s="1"/>
      <c r="BM36" s="1"/>
      <c r="BN36" s="1"/>
      <c r="BO36" s="1"/>
      <c r="BP36" s="1"/>
    </row>
    <row r="37" spans="1:77" ht="138" customHeight="1" thickTop="1" x14ac:dyDescent="0.15">
      <c r="B37" s="6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66"/>
      <c r="AC37" s="66"/>
      <c r="AD37" s="66"/>
      <c r="AE37" s="66"/>
      <c r="AF37" s="66"/>
      <c r="AG37" s="66"/>
      <c r="AH37" s="66"/>
      <c r="AI37" s="66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42"/>
      <c r="BD37" s="42"/>
      <c r="BE37" s="35"/>
      <c r="BF37" s="8"/>
      <c r="BJ37" s="1"/>
      <c r="BK37" s="1"/>
      <c r="BL37" s="1"/>
      <c r="BM37" s="1"/>
      <c r="BN37" s="1"/>
      <c r="BO37" s="1"/>
      <c r="BP37" s="1"/>
    </row>
    <row r="38" spans="1:77" ht="20.100000000000001" customHeight="1" x14ac:dyDescent="0.15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63"/>
    </row>
    <row r="39" spans="1:77" ht="20.100000000000001" customHeight="1" x14ac:dyDescent="0.15">
      <c r="A39" s="138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Q39" s="2"/>
    </row>
    <row r="40" spans="1:77" s="128" customFormat="1" ht="10.5" x14ac:dyDescent="0.15">
      <c r="A40" s="162"/>
      <c r="B40" s="139" t="s">
        <v>66</v>
      </c>
      <c r="C40" s="162"/>
      <c r="D40" s="162"/>
      <c r="E40" s="162"/>
      <c r="F40" s="162"/>
      <c r="G40" s="162"/>
      <c r="H40" s="162"/>
      <c r="I40" s="162"/>
      <c r="J40" s="162"/>
      <c r="K40" s="162">
        <v>3</v>
      </c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 t="s">
        <v>74</v>
      </c>
      <c r="AB40" s="162"/>
      <c r="AC40" s="162"/>
      <c r="AD40" s="162"/>
      <c r="AE40" s="162"/>
      <c r="AF40" s="162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62"/>
      <c r="AR40" s="162"/>
      <c r="AS40" s="162"/>
      <c r="AT40" s="162"/>
      <c r="AU40" s="150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U40" s="118" t="s">
        <v>77</v>
      </c>
    </row>
    <row r="41" spans="1:77" s="128" customFormat="1" ht="10.5" x14ac:dyDescent="0.15">
      <c r="A41" s="162"/>
      <c r="B41" s="139" t="s">
        <v>67</v>
      </c>
      <c r="C41" s="162"/>
      <c r="D41" s="162"/>
      <c r="E41" s="162"/>
      <c r="F41" s="162"/>
      <c r="G41" s="162"/>
      <c r="H41" s="162"/>
      <c r="I41" s="162"/>
      <c r="J41" s="162"/>
      <c r="K41" s="142">
        <v>2</v>
      </c>
      <c r="L41" s="162"/>
      <c r="M41" s="162"/>
      <c r="N41" s="143" t="str">
        <f>CONCATENATE(N42,"・",N43)</f>
        <v>平成・令和</v>
      </c>
      <c r="O41" s="162"/>
      <c r="P41" s="141"/>
      <c r="Q41" s="141"/>
      <c r="R41" s="162"/>
      <c r="S41" s="162" t="s">
        <v>20</v>
      </c>
      <c r="T41" s="162"/>
      <c r="U41" s="141"/>
      <c r="V41" s="141"/>
      <c r="W41" s="162" t="s">
        <v>28</v>
      </c>
      <c r="X41" s="162"/>
      <c r="Y41" s="162"/>
      <c r="Z41" s="162"/>
      <c r="AA41" s="162" t="s">
        <v>23</v>
      </c>
      <c r="AB41" s="141"/>
      <c r="AC41" s="141"/>
      <c r="AD41" s="141"/>
      <c r="AE41" s="141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50"/>
      <c r="AV41" s="150"/>
      <c r="AW41" s="150"/>
      <c r="AX41" s="150"/>
      <c r="AY41" s="150"/>
      <c r="AZ41" s="150"/>
      <c r="BA41" s="150"/>
      <c r="BB41" s="150"/>
      <c r="BC41" s="150"/>
      <c r="BD41" s="141"/>
      <c r="BE41" s="141"/>
      <c r="BF41" s="141"/>
      <c r="BG41" s="141"/>
      <c r="BP41" s="130"/>
      <c r="BQ41" s="130"/>
      <c r="BR41" s="130"/>
      <c r="BS41" s="130"/>
      <c r="BT41" s="130"/>
      <c r="BU41" s="119" t="s">
        <v>76</v>
      </c>
      <c r="BV41" s="130"/>
      <c r="BW41" s="130"/>
      <c r="BX41" s="130"/>
      <c r="BY41" s="130"/>
    </row>
    <row r="42" spans="1:77" s="128" customFormat="1" ht="10.5" x14ac:dyDescent="0.15">
      <c r="A42" s="162"/>
      <c r="B42" s="139" t="s">
        <v>68</v>
      </c>
      <c r="C42" s="162"/>
      <c r="D42" s="162"/>
      <c r="E42" s="162"/>
      <c r="F42" s="162"/>
      <c r="G42" s="162"/>
      <c r="H42" s="162"/>
      <c r="I42" s="162"/>
      <c r="J42" s="162"/>
      <c r="K42" s="142">
        <v>1</v>
      </c>
      <c r="L42" s="162"/>
      <c r="M42" s="162"/>
      <c r="N42" s="143" t="str">
        <f>発行・再発行申請書!N28</f>
        <v>平成</v>
      </c>
      <c r="O42" s="162"/>
      <c r="P42" s="141"/>
      <c r="Q42" s="141"/>
      <c r="R42" s="162"/>
      <c r="S42" s="162" t="s">
        <v>22</v>
      </c>
      <c r="T42" s="162"/>
      <c r="U42" s="141"/>
      <c r="V42" s="141"/>
      <c r="W42" s="144" t="s">
        <v>2</v>
      </c>
      <c r="X42" s="162"/>
      <c r="Y42" s="162"/>
      <c r="Z42" s="162"/>
      <c r="AA42" s="162" t="s">
        <v>24</v>
      </c>
      <c r="AB42" s="141"/>
      <c r="AC42" s="141"/>
      <c r="AD42" s="141"/>
      <c r="AE42" s="141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50"/>
      <c r="AV42" s="150"/>
      <c r="AW42" s="150"/>
      <c r="AX42" s="150"/>
      <c r="AY42" s="150"/>
      <c r="AZ42" s="150"/>
      <c r="BA42" s="150"/>
      <c r="BB42" s="150"/>
      <c r="BC42" s="150"/>
      <c r="BD42" s="141"/>
      <c r="BE42" s="141"/>
      <c r="BF42" s="141"/>
      <c r="BG42" s="141"/>
      <c r="BU42" s="129" t="s">
        <v>25</v>
      </c>
    </row>
    <row r="43" spans="1:77" s="128" customFormat="1" ht="10.5" x14ac:dyDescent="0.15">
      <c r="A43" s="162"/>
      <c r="B43" s="139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43" t="str">
        <f>発行・再発行申請書!N29</f>
        <v>令和</v>
      </c>
      <c r="O43" s="162"/>
      <c r="P43" s="141"/>
      <c r="Q43" s="141"/>
      <c r="R43" s="162"/>
      <c r="S43" s="162" t="s">
        <v>21</v>
      </c>
      <c r="T43" s="162"/>
      <c r="U43" s="141"/>
      <c r="V43" s="141"/>
      <c r="W43" s="144" t="s">
        <v>3</v>
      </c>
      <c r="X43" s="162"/>
      <c r="Y43" s="162"/>
      <c r="Z43" s="162"/>
      <c r="AA43" s="142" t="s">
        <v>25</v>
      </c>
      <c r="AB43" s="141"/>
      <c r="AC43" s="141"/>
      <c r="AD43" s="141"/>
      <c r="AE43" s="141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50"/>
      <c r="AV43" s="150"/>
      <c r="AW43" s="150"/>
      <c r="AX43" s="150"/>
      <c r="AY43" s="150"/>
      <c r="AZ43" s="150"/>
      <c r="BA43" s="150"/>
      <c r="BB43" s="150"/>
      <c r="BC43" s="150"/>
      <c r="BD43" s="141"/>
      <c r="BE43" s="141"/>
      <c r="BF43" s="141"/>
      <c r="BG43" s="141"/>
    </row>
    <row r="44" spans="1:77" s="128" customFormat="1" ht="10.5" x14ac:dyDescent="0.15">
      <c r="A44" s="162"/>
      <c r="B44" s="139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43">
        <f>発行・再発行申請書!N30</f>
        <v>0</v>
      </c>
      <c r="O44" s="162"/>
      <c r="P44" s="162"/>
      <c r="Q44" s="162"/>
      <c r="R44" s="162"/>
      <c r="S44" s="162"/>
      <c r="T44" s="162"/>
      <c r="U44" s="141"/>
      <c r="V44" s="162"/>
      <c r="W44" s="144" t="s">
        <v>4</v>
      </c>
      <c r="X44" s="162"/>
      <c r="Y44" s="162"/>
      <c r="Z44" s="162"/>
      <c r="AA44" s="162"/>
      <c r="AB44" s="141"/>
      <c r="AC44" s="141"/>
      <c r="AD44" s="141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50"/>
      <c r="AV44" s="150"/>
      <c r="AW44" s="150"/>
      <c r="AX44" s="150"/>
      <c r="AY44" s="150"/>
      <c r="AZ44" s="150"/>
      <c r="BA44" s="150"/>
      <c r="BB44" s="150"/>
      <c r="BC44" s="150"/>
      <c r="BD44" s="141"/>
      <c r="BE44" s="141"/>
      <c r="BF44" s="141"/>
      <c r="BG44" s="141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</row>
    <row r="45" spans="1:77" s="128" customFormat="1" ht="10.5" x14ac:dyDescent="0.15">
      <c r="A45" s="162"/>
      <c r="B45" s="162"/>
      <c r="C45" s="162"/>
      <c r="D45" s="162"/>
      <c r="E45" s="162"/>
      <c r="F45" s="162"/>
      <c r="G45" s="162"/>
      <c r="H45" s="162"/>
      <c r="I45" s="162"/>
      <c r="J45" s="162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62"/>
      <c r="V45" s="162"/>
      <c r="W45" s="144" t="s">
        <v>5</v>
      </c>
      <c r="X45" s="162"/>
      <c r="Y45" s="162"/>
      <c r="Z45" s="162"/>
      <c r="AA45" s="141"/>
      <c r="AB45" s="141"/>
      <c r="AC45" s="141"/>
      <c r="AD45" s="141"/>
      <c r="AE45" s="141"/>
      <c r="AF45" s="141"/>
      <c r="AG45" s="141"/>
      <c r="AH45" s="141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50"/>
      <c r="AV45" s="150"/>
      <c r="AW45" s="150"/>
      <c r="AX45" s="150"/>
      <c r="AY45" s="150"/>
      <c r="AZ45" s="150"/>
      <c r="BA45" s="150"/>
      <c r="BB45" s="150"/>
      <c r="BC45" s="150"/>
      <c r="BD45" s="141"/>
      <c r="BE45" s="141"/>
      <c r="BF45" s="141"/>
      <c r="BG45" s="141"/>
      <c r="BP45" s="130"/>
      <c r="BQ45" s="130"/>
      <c r="BR45" s="130"/>
      <c r="BS45" s="130"/>
      <c r="BT45" s="130"/>
      <c r="BU45" s="130"/>
      <c r="BV45" s="130"/>
      <c r="BW45" s="130"/>
      <c r="BX45" s="130"/>
      <c r="BY45" s="130"/>
    </row>
    <row r="46" spans="1:77" s="128" customFormat="1" ht="10.5" x14ac:dyDescent="0.15">
      <c r="A46" s="162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44" t="s">
        <v>6</v>
      </c>
      <c r="X46" s="162"/>
      <c r="Y46" s="162"/>
      <c r="Z46" s="162"/>
      <c r="AA46" s="141"/>
      <c r="AB46" s="141"/>
      <c r="AC46" s="141"/>
      <c r="AD46" s="141"/>
      <c r="AE46" s="141"/>
      <c r="AF46" s="141"/>
      <c r="AG46" s="141"/>
      <c r="AH46" s="141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50"/>
      <c r="AV46" s="150"/>
      <c r="AW46" s="150"/>
      <c r="AX46" s="150"/>
      <c r="AY46" s="150"/>
      <c r="AZ46" s="150"/>
      <c r="BA46" s="150"/>
      <c r="BB46" s="150"/>
      <c r="BC46" s="150"/>
      <c r="BD46" s="141"/>
      <c r="BE46" s="141"/>
      <c r="BF46" s="141"/>
      <c r="BG46" s="141"/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</row>
    <row r="47" spans="1:77" s="128" customFormat="1" ht="9.75" customHeight="1" x14ac:dyDescent="0.15">
      <c r="A47" s="162"/>
      <c r="B47" s="147">
        <f>発行・再発行申請書!B33</f>
        <v>0</v>
      </c>
      <c r="C47" s="148"/>
      <c r="D47" s="148"/>
      <c r="E47" s="148"/>
      <c r="F47" s="148"/>
      <c r="G47" s="148"/>
      <c r="H47" s="148"/>
      <c r="I47" s="148"/>
      <c r="J47" s="148"/>
      <c r="K47" s="149"/>
      <c r="L47" s="162"/>
      <c r="M47" s="162"/>
      <c r="N47" s="162"/>
      <c r="O47" s="162"/>
      <c r="P47" s="162"/>
      <c r="Q47" s="141"/>
      <c r="R47" s="141"/>
      <c r="S47" s="141"/>
      <c r="T47" s="141"/>
      <c r="U47" s="141"/>
      <c r="V47" s="141"/>
      <c r="W47" s="144" t="s">
        <v>7</v>
      </c>
      <c r="X47" s="162"/>
      <c r="Y47" s="162"/>
      <c r="Z47" s="162"/>
      <c r="AA47" s="142" t="s">
        <v>70</v>
      </c>
      <c r="AB47" s="146"/>
      <c r="AC47" s="146"/>
      <c r="AD47" s="146"/>
      <c r="AE47" s="142"/>
      <c r="AF47" s="142"/>
      <c r="AG47" s="142"/>
      <c r="AH47" s="142" t="s">
        <v>73</v>
      </c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50"/>
      <c r="AV47" s="150"/>
      <c r="AW47" s="150"/>
      <c r="AX47" s="150"/>
      <c r="AY47" s="150"/>
      <c r="AZ47" s="150"/>
      <c r="BA47" s="150"/>
      <c r="BB47" s="150"/>
      <c r="BC47" s="150"/>
      <c r="BD47" s="141"/>
      <c r="BE47" s="141"/>
      <c r="BF47" s="141"/>
      <c r="BG47" s="141"/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</row>
    <row r="48" spans="1:77" s="128" customFormat="1" ht="10.5" x14ac:dyDescent="0.15">
      <c r="A48" s="162"/>
      <c r="B48" s="162" t="s">
        <v>19</v>
      </c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41"/>
      <c r="R48" s="141"/>
      <c r="S48" s="141"/>
      <c r="T48" s="141"/>
      <c r="U48" s="141"/>
      <c r="V48" s="141"/>
      <c r="W48" s="144" t="s">
        <v>8</v>
      </c>
      <c r="X48" s="162"/>
      <c r="Y48" s="162"/>
      <c r="Z48" s="162"/>
      <c r="AA48" s="162"/>
      <c r="AB48" s="141"/>
      <c r="AC48" s="141"/>
      <c r="AD48" s="141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50"/>
      <c r="AV48" s="150"/>
      <c r="AW48" s="150"/>
      <c r="AX48" s="150"/>
      <c r="AY48" s="150"/>
      <c r="AZ48" s="150"/>
      <c r="BA48" s="150"/>
      <c r="BB48" s="150"/>
      <c r="BC48" s="150"/>
      <c r="BD48" s="141"/>
      <c r="BE48" s="141"/>
      <c r="BF48" s="141"/>
      <c r="BG48" s="141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</row>
    <row r="49" spans="1:77" s="128" customFormat="1" ht="11.25" customHeight="1" x14ac:dyDescent="0.15">
      <c r="A49" s="162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41"/>
      <c r="R49" s="141"/>
      <c r="S49" s="141"/>
      <c r="T49" s="141"/>
      <c r="U49" s="141"/>
      <c r="V49" s="141"/>
      <c r="W49" s="144" t="s">
        <v>9</v>
      </c>
      <c r="X49" s="162"/>
      <c r="Y49" s="162"/>
      <c r="Z49" s="162"/>
      <c r="AA49" s="142" t="s">
        <v>71</v>
      </c>
      <c r="AB49" s="141"/>
      <c r="AC49" s="141"/>
      <c r="AD49" s="141"/>
      <c r="AE49" s="141"/>
      <c r="AF49" s="162"/>
      <c r="AG49" s="162"/>
      <c r="AH49" s="142" t="s">
        <v>72</v>
      </c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50"/>
      <c r="AV49" s="150"/>
      <c r="AW49" s="150"/>
      <c r="AX49" s="150"/>
      <c r="AY49" s="150"/>
      <c r="AZ49" s="150"/>
      <c r="BA49" s="150"/>
      <c r="BB49" s="150"/>
      <c r="BC49" s="150"/>
      <c r="BD49" s="141"/>
      <c r="BE49" s="141"/>
      <c r="BF49" s="141"/>
      <c r="BG49" s="141"/>
      <c r="BP49" s="130"/>
      <c r="BQ49" s="130"/>
      <c r="BR49" s="130"/>
      <c r="BS49" s="130"/>
      <c r="BT49" s="130"/>
      <c r="BU49" s="130"/>
      <c r="BV49" s="130"/>
      <c r="BW49" s="130"/>
      <c r="BX49" s="130"/>
      <c r="BY49" s="130"/>
    </row>
    <row r="50" spans="1:77" s="128" customFormat="1" ht="10.5" x14ac:dyDescent="0.15">
      <c r="A50" s="162"/>
      <c r="B50" s="142">
        <f>VLOOKUP(L17,B40:M42,10,0)</f>
        <v>3</v>
      </c>
      <c r="C50" s="162"/>
      <c r="D50" s="162"/>
      <c r="E50" s="162" t="s">
        <v>57</v>
      </c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44" t="s">
        <v>10</v>
      </c>
      <c r="X50" s="162"/>
      <c r="Y50" s="162"/>
      <c r="Z50" s="162"/>
      <c r="AA50" s="162"/>
      <c r="AB50" s="141"/>
      <c r="AC50" s="141"/>
      <c r="AD50" s="141"/>
      <c r="AE50" s="141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50"/>
      <c r="AV50" s="150"/>
      <c r="AW50" s="150"/>
      <c r="AX50" s="150"/>
      <c r="AY50" s="150"/>
      <c r="AZ50" s="150"/>
      <c r="BA50" s="150"/>
      <c r="BB50" s="150"/>
      <c r="BC50" s="150"/>
      <c r="BD50" s="141"/>
      <c r="BE50" s="141"/>
      <c r="BF50" s="141"/>
      <c r="BG50" s="141"/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</row>
    <row r="51" spans="1:77" s="126" customFormat="1" ht="10.5" x14ac:dyDescent="0.15">
      <c r="A51" s="162"/>
      <c r="B51" s="162"/>
      <c r="C51" s="162"/>
      <c r="D51" s="162"/>
      <c r="E51" s="162" t="s">
        <v>58</v>
      </c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44" t="s">
        <v>11</v>
      </c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</row>
    <row r="52" spans="1:77" s="128" customFormat="1" ht="10.5" x14ac:dyDescent="0.15">
      <c r="A52" s="162"/>
      <c r="B52" s="265"/>
      <c r="C52" s="265"/>
      <c r="D52" s="162"/>
      <c r="E52" s="162"/>
      <c r="F52" s="162"/>
      <c r="G52" s="162"/>
      <c r="H52" s="162"/>
      <c r="I52" s="162"/>
      <c r="J52" s="162"/>
      <c r="K52" s="141"/>
      <c r="L52" s="162"/>
      <c r="M52" s="162"/>
      <c r="N52" s="162"/>
      <c r="O52" s="162"/>
      <c r="P52" s="162"/>
      <c r="Q52" s="141"/>
      <c r="R52" s="162"/>
      <c r="S52" s="162"/>
      <c r="T52" s="162"/>
      <c r="U52" s="162"/>
      <c r="V52" s="162"/>
      <c r="W52" s="144" t="s">
        <v>12</v>
      </c>
      <c r="X52" s="162"/>
      <c r="Y52" s="162"/>
      <c r="Z52" s="162"/>
      <c r="AA52" s="162"/>
      <c r="AB52" s="141"/>
      <c r="AC52" s="141"/>
      <c r="AD52" s="141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50"/>
      <c r="AV52" s="150"/>
      <c r="AW52" s="150"/>
      <c r="AX52" s="150"/>
      <c r="AY52" s="150"/>
      <c r="AZ52" s="150"/>
      <c r="BA52" s="150"/>
      <c r="BB52" s="150"/>
      <c r="BC52" s="150"/>
      <c r="BD52" s="141"/>
      <c r="BE52" s="141"/>
      <c r="BF52" s="141"/>
      <c r="BG52" s="141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</row>
    <row r="53" spans="1:77" ht="11.25" customHeight="1" x14ac:dyDescent="0.15">
      <c r="A53" s="138"/>
      <c r="B53" s="138"/>
      <c r="C53" s="138"/>
      <c r="D53" s="138"/>
      <c r="E53" s="138"/>
      <c r="F53" s="138"/>
      <c r="G53" s="138"/>
      <c r="H53" s="138"/>
      <c r="I53" s="138"/>
      <c r="J53" s="138"/>
      <c r="K53" s="162"/>
      <c r="L53" s="138"/>
      <c r="M53" s="138"/>
      <c r="N53" s="138"/>
      <c r="O53" s="138"/>
      <c r="P53" s="138"/>
      <c r="Q53" s="162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Q53" s="2"/>
    </row>
    <row r="54" spans="1:77" ht="20.100000000000001" customHeight="1" x14ac:dyDescent="0.15">
      <c r="A54" s="34"/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</row>
    <row r="55" spans="1:77" ht="20.100000000000001" customHeight="1" x14ac:dyDescent="0.1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</row>
    <row r="56" spans="1:77" ht="20.100000000000001" customHeight="1" x14ac:dyDescent="0.1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</row>
    <row r="57" spans="1:77" ht="20.100000000000001" customHeight="1" x14ac:dyDescent="0.15">
      <c r="K57" s="34"/>
    </row>
  </sheetData>
  <sheetProtection sheet="1" objects="1" scenarios="1" formatCells="0" selectLockedCells="1"/>
  <mergeCells count="105">
    <mergeCell ref="B36:J36"/>
    <mergeCell ref="L36:BE36"/>
    <mergeCell ref="B29:J31"/>
    <mergeCell ref="K28:M28"/>
    <mergeCell ref="N31:AF31"/>
    <mergeCell ref="AO28:AP28"/>
    <mergeCell ref="AG29:AP29"/>
    <mergeCell ref="AQ33:BF33"/>
    <mergeCell ref="AY30:BF30"/>
    <mergeCell ref="K31:M31"/>
    <mergeCell ref="Y28:AD28"/>
    <mergeCell ref="K30:M30"/>
    <mergeCell ref="N30:R30"/>
    <mergeCell ref="S30:X30"/>
    <mergeCell ref="Y30:AD30"/>
    <mergeCell ref="N29:AF29"/>
    <mergeCell ref="AQ28:AX28"/>
    <mergeCell ref="AI30:AJ30"/>
    <mergeCell ref="AK30:AL30"/>
    <mergeCell ref="AM30:AN30"/>
    <mergeCell ref="AO30:AP30"/>
    <mergeCell ref="AE32:AF32"/>
    <mergeCell ref="AG32:AH32"/>
    <mergeCell ref="AI32:AJ32"/>
    <mergeCell ref="J17:K17"/>
    <mergeCell ref="L17:AP17"/>
    <mergeCell ref="Y22:Z22"/>
    <mergeCell ref="H22:K22"/>
    <mergeCell ref="O22:P22"/>
    <mergeCell ref="T22:U22"/>
    <mergeCell ref="V22:X22"/>
    <mergeCell ref="Q22:S22"/>
    <mergeCell ref="L22:N22"/>
    <mergeCell ref="AT19:BC19"/>
    <mergeCell ref="AA19:AF19"/>
    <mergeCell ref="AH19:AQ19"/>
    <mergeCell ref="AT20:BC21"/>
    <mergeCell ref="AH20:AQ21"/>
    <mergeCell ref="AA20:AF21"/>
    <mergeCell ref="AQ17:AR17"/>
    <mergeCell ref="AV22:AW22"/>
    <mergeCell ref="AV23:BF23"/>
    <mergeCell ref="AA23:AF23"/>
    <mergeCell ref="AP23:AU23"/>
    <mergeCell ref="AG22:AI22"/>
    <mergeCell ref="AX22:BB22"/>
    <mergeCell ref="AJ22:AN22"/>
    <mergeCell ref="AO22:AP22"/>
    <mergeCell ref="AA22:AF22"/>
    <mergeCell ref="AG23:AO23"/>
    <mergeCell ref="L24:BE24"/>
    <mergeCell ref="N28:R28"/>
    <mergeCell ref="AG28:AH28"/>
    <mergeCell ref="AY28:BF28"/>
    <mergeCell ref="AG27:AP27"/>
    <mergeCell ref="AQ27:BF27"/>
    <mergeCell ref="M25:W25"/>
    <mergeCell ref="N27:AF27"/>
    <mergeCell ref="AQ22:AU22"/>
    <mergeCell ref="AI28:AJ28"/>
    <mergeCell ref="C24:I24"/>
    <mergeCell ref="K27:M27"/>
    <mergeCell ref="B23:J23"/>
    <mergeCell ref="K23:Z23"/>
    <mergeCell ref="L26:BE26"/>
    <mergeCell ref="AK28:AL28"/>
    <mergeCell ref="AM28:AN28"/>
    <mergeCell ref="C25:I26"/>
    <mergeCell ref="B52:C52"/>
    <mergeCell ref="K25:L25"/>
    <mergeCell ref="K29:M29"/>
    <mergeCell ref="L35:BE35"/>
    <mergeCell ref="AQ29:BF29"/>
    <mergeCell ref="AQ31:BF31"/>
    <mergeCell ref="B35:J35"/>
    <mergeCell ref="AE28:AF28"/>
    <mergeCell ref="AE30:AF30"/>
    <mergeCell ref="S28:X28"/>
    <mergeCell ref="K32:M32"/>
    <mergeCell ref="N32:R32"/>
    <mergeCell ref="S32:X32"/>
    <mergeCell ref="Y32:AD32"/>
    <mergeCell ref="AG31:AP31"/>
    <mergeCell ref="AG30:AH30"/>
    <mergeCell ref="AK32:AL32"/>
    <mergeCell ref="AQ30:AX30"/>
    <mergeCell ref="AO32:AP32"/>
    <mergeCell ref="AQ32:AX32"/>
    <mergeCell ref="AM32:AN32"/>
    <mergeCell ref="AY34:BF34"/>
    <mergeCell ref="AK34:AL34"/>
    <mergeCell ref="AM34:AN34"/>
    <mergeCell ref="AO34:AP34"/>
    <mergeCell ref="AQ34:AX34"/>
    <mergeCell ref="AY32:BF32"/>
    <mergeCell ref="K33:M33"/>
    <mergeCell ref="AG33:AP33"/>
    <mergeCell ref="K34:M34"/>
    <mergeCell ref="N34:R34"/>
    <mergeCell ref="S34:X34"/>
    <mergeCell ref="N33:AF33"/>
    <mergeCell ref="Y34:AD34"/>
    <mergeCell ref="AE34:AF34"/>
    <mergeCell ref="AG34:AH34"/>
    <mergeCell ref="AI34:AJ34"/>
  </mergeCells>
  <phoneticPr fontId="2"/>
  <conditionalFormatting sqref="AD25:BB25 M25:R25">
    <cfRule type="expression" dxfId="0" priority="1" stopIfTrue="1">
      <formula>$G$30=2</formula>
    </cfRule>
  </conditionalFormatting>
  <dataValidations count="12">
    <dataValidation imeMode="halfKatakana" allowBlank="1" showInputMessage="1" showErrorMessage="1" sqref="BF19 AG19:AQ19 AS19:BC19 BF24 K24:K25 AK25 L24:S24" xr:uid="{00000000-0002-0000-0100-000000000000}"/>
    <dataValidation imeMode="hiragana" allowBlank="1" showInputMessage="1" showErrorMessage="1" sqref="K26" xr:uid="{00000000-0002-0000-0100-000001000000}"/>
    <dataValidation imeMode="halfAlpha" allowBlank="1" showInputMessage="1" showErrorMessage="1" sqref="AM34:AN34 AE34:AF34 AE32:AF32 AV23 AM32:AN32 AI32:AJ32 AI34:AJ34 AI28:AJ28 AE28:AF28 AM28:AN28 AM30:AN30 AI30:AJ30 AE30:AF30 M25:R25" xr:uid="{00000000-0002-0000-0100-000002000000}"/>
    <dataValidation type="list" allowBlank="1" showInputMessage="1" showErrorMessage="1" sqref="L35:BE35" xr:uid="{00000000-0002-0000-0100-000003000000}">
      <formula1>$AA$40:$AA$43</formula1>
    </dataValidation>
    <dataValidation type="list" allowBlank="1" showInputMessage="1" showErrorMessage="1" sqref="AY28 AY34 AY32 AY30" xr:uid="{00000000-0002-0000-0100-000004000000}">
      <formula1>$W$41:$W$52</formula1>
    </dataValidation>
    <dataValidation type="list" allowBlank="1" showInputMessage="1" showErrorMessage="1" sqref="K23:Z23" xr:uid="{00000000-0002-0000-0100-000005000000}">
      <formula1>$B$47:$B$48</formula1>
    </dataValidation>
    <dataValidation type="list" allowBlank="1" showInputMessage="1" showErrorMessage="1" sqref="N28:R28 N34:R34 N32:R32 N30:R30" xr:uid="{00000000-0002-0000-0100-000006000000}">
      <formula1>$S$41:$S$43</formula1>
    </dataValidation>
    <dataValidation type="list" allowBlank="1" showInputMessage="1" showErrorMessage="1" sqref="Y28:AD28 Y34:AD34 Y32:AD32 Y30:AD30" xr:uid="{00000000-0002-0000-0100-000007000000}">
      <formula1>$N$41:$N$43</formula1>
    </dataValidation>
    <dataValidation type="list" allowBlank="1" showInputMessage="1" showErrorMessage="1" sqref="H22" xr:uid="{00000000-0002-0000-0100-000008000000}">
      <formula1>$N$43:$N$44</formula1>
    </dataValidation>
    <dataValidation type="list" imeMode="hiragana" allowBlank="1" showInputMessage="1" showErrorMessage="1" sqref="AM25:AN25" xr:uid="{00000000-0002-0000-0100-000009000000}">
      <formula1>$R$55:$R$58</formula1>
    </dataValidation>
    <dataValidation type="list" allowBlank="1" showInputMessage="1" showErrorMessage="1" sqref="L17:AP17" xr:uid="{00000000-0002-0000-0100-00000A000000}">
      <formula1>$B$40:$B$42</formula1>
    </dataValidation>
    <dataValidation type="list" allowBlank="1" showInputMessage="1" showErrorMessage="1" sqref="L36:BE36" xr:uid="{00000000-0002-0000-0100-00000B000000}">
      <formula1>$BU$40:$BU$43</formula1>
    </dataValidation>
  </dataValidations>
  <pageMargins left="0.65" right="0.3" top="0.38" bottom="0" header="0.27" footer="0.19685039370078741"/>
  <pageSetup paperSize="9" orientation="portrait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4" r:id="rId4" name="Check Box 10">
              <controlPr defaultSize="0" autoFill="0" autoLine="0" autoPict="0">
                <anchor moveWithCells="1">
                  <from>
                    <xdr:col>2</xdr:col>
                    <xdr:colOff>0</xdr:colOff>
                    <xdr:row>6</xdr:row>
                    <xdr:rowOff>0</xdr:rowOff>
                  </from>
                  <to>
                    <xdr:col>4</xdr:col>
                    <xdr:colOff>57150</xdr:colOff>
                    <xdr:row>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発行・再発行申請書</vt:lpstr>
      <vt:lpstr>記入要領</vt:lpstr>
      <vt:lpstr>記入要領!Print_Area</vt:lpstr>
      <vt:lpstr>発行・再発行申請書!Print_Area</vt:lpstr>
    </vt:vector>
  </TitlesOfParts>
  <Company>宮城県市町村職員共済組合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 智幸</dc:creator>
  <cp:lastModifiedBy>伊藤 大輔</cp:lastModifiedBy>
  <cp:lastPrinted>2018-02-21T08:23:36Z</cp:lastPrinted>
  <dcterms:created xsi:type="dcterms:W3CDTF">2000-01-20T06:00:15Z</dcterms:created>
  <dcterms:modified xsi:type="dcterms:W3CDTF">2021-06-07T01:02:07Z</dcterms:modified>
</cp:coreProperties>
</file>